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<sst xmlns="http://schemas.openxmlformats.org/spreadsheetml/2006/main" count="25" uniqueCount="25">
  <si>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п\п</t>
  </si>
  <si>
    <t>Наименование программ</t>
  </si>
  <si>
    <t>% исполнения</t>
  </si>
  <si>
    <t>1.</t>
  </si>
  <si>
    <t xml:space="preserve"> ФИНАНСИРУЕМЫХ ЗА СЧЕТ СРЕДСТВ    БЮДЖЕТА МУНИЦИПАЛЬНОГО </t>
  </si>
  <si>
    <t xml:space="preserve">             ИСПОЛНЕНИЕ  МУНИЦИПАЛЬНЫХ ПРОГРАММ,  </t>
  </si>
  <si>
    <t>ВСЕГО:</t>
  </si>
  <si>
    <t>Главный специалист по финансово-экономическим вопросам                                        А.Л.Данилова</t>
  </si>
  <si>
    <t>Муниципальная программа «Энергосбережение и повышение энергетической эффективности в МО «Келермесское сельское поселение»»</t>
  </si>
  <si>
    <t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поселение»»</t>
  </si>
  <si>
    <t>Муниципальная программа «Организация и осуществление мероприятий по работе с детьми молодежью в МО «Келермесское сельское поселение»</t>
  </si>
  <si>
    <t xml:space="preserve"> Муниципальная программа МО "Келермесское сельское поселение"  «Программа развития систем коммунальной инфраструктуры   МО «Келермесское сельское поселение» </t>
  </si>
  <si>
    <t xml:space="preserve"> Программа муниципального образования "Келермесское сельское поселение" "Дорожная деятельность в отношении дорог местного значения в границах населенных пунктов Келермксского сельского поселения и обеспечение безопасности дорожного движения на них"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</si>
  <si>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</si>
  <si>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Муниципальная программа "Формирование современной городской среды на территории МО "Келермесское сельское поселение"</t>
  </si>
  <si>
    <t xml:space="preserve">Исполнено           </t>
  </si>
  <si>
    <t>Муниципальная программа "Обеспечение первичных мер пожарной безопасности в МО "Келермесское сельское поселение"</t>
  </si>
  <si>
    <t>Муниципальна программа "Регулирование земельно-имущественных отношений в МО "Келермесское сельское поселение"</t>
  </si>
  <si>
    <t>Муниципальная программа "Благоустройство и развитие территории МО "Келермесское сельское поселение"</t>
  </si>
  <si>
    <t>Антинаркотическая программа муниципального образования "Келермесское сельское поселение"</t>
  </si>
  <si>
    <t>ОБРАЗОВАНИЯ «КЕЛЕРМЕССКОЕ СЛЬСКОЕ ПОСЕЛЕНИЕ» за 2021 год</t>
  </si>
  <si>
    <t>Размер ассигнований 2021г.</t>
  </si>
  <si>
    <t>Размер ассигнов. Уточненный 2021 г.</t>
  </si>
  <si>
    <t>Муниципальная  программа  поддержки Келермесского хуторского казачьего общества Кубанского казачьего войска находящегося на территории МО "Келермесское сельское поселение"</t>
  </si>
  <si>
    <t>Приложение №5 к Решению Совета народных депутатов МО "Келермесское сельское поселение"   №209 от 19.05.2022г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</si>
</sst>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2"/>
    </font>
    <font>
      <sz val="12"/>
      <color indexed="8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4" fontId="48" fillId="0" borderId="12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164" fontId="3" fillId="0" borderId="20" xfId="0" applyNumberFormat="1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164" fontId="2" fillId="0" borderId="22" xfId="0" applyNumberFormat="1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" sqref="C1:F1"/>
    </sheetView>
  </sheetViews>
  <sheetFormatPr defaultColWidth="8.75390625" defaultRowHeight="12.75"/>
  <cols>
    <col min="1" max="1" width="5.25390625" style="0" customWidth="1"/>
    <col min="2" max="2" width="42.875" style="0" customWidth="1"/>
    <col min="3" max="3" width="13.25390625" style="0" customWidth="1"/>
    <col min="4" max="4" width="12.125" style="0" customWidth="1"/>
    <col min="5" max="5" width="12.875" style="0" customWidth="1"/>
    <col min="6" max="6" width="12.625" style="0" customWidth="1"/>
  </cols>
  <sheetData>
    <row r="1" spans="2:6" ht="63" customHeight="1">
      <c r="B1" s="26"/>
      <c r="C1" s="36" t="s">
        <v>24</v>
      </c>
      <c r="D1" s="36"/>
      <c r="E1" s="36"/>
      <c r="F1" s="36"/>
    </row>
    <row r="2" spans="2:6" ht="15.75">
      <c r="B2" s="1"/>
      <c r="C2" s="16"/>
      <c r="D2" s="16"/>
      <c r="E2" s="16"/>
      <c r="F2" s="16"/>
    </row>
    <row r="3" ht="15.75">
      <c r="B3" s="1"/>
    </row>
    <row r="4" spans="1:6" ht="15.75">
      <c r="A4" s="6" t="s">
        <v>5</v>
      </c>
      <c r="B4" s="7"/>
      <c r="C4" s="7"/>
      <c r="D4" s="7"/>
      <c r="E4" s="7"/>
      <c r="F4" s="7"/>
    </row>
    <row r="5" spans="1:6" ht="15.75">
      <c r="A5" s="6" t="s">
        <v>4</v>
      </c>
      <c r="B5" s="7"/>
      <c r="C5" s="7"/>
      <c r="D5" s="7"/>
      <c r="E5" s="7"/>
      <c r="F5" s="7"/>
    </row>
    <row r="6" spans="1:6" ht="15" customHeight="1">
      <c r="A6" s="6" t="s">
        <v>20</v>
      </c>
      <c r="B6" s="9"/>
      <c r="C6" s="9"/>
      <c r="D6" s="9"/>
      <c r="E6" s="8"/>
      <c r="F6" s="8"/>
    </row>
    <row r="7" ht="16.5" thickBot="1">
      <c r="A7" s="2"/>
    </row>
    <row r="8" spans="1:6" ht="77.25" customHeight="1" thickBot="1">
      <c r="A8" s="15" t="s">
        <v>0</v>
      </c>
      <c r="B8" s="31" t="s">
        <v>1</v>
      </c>
      <c r="C8" s="23" t="s">
        <v>21</v>
      </c>
      <c r="D8" s="24" t="s">
        <v>22</v>
      </c>
      <c r="E8" s="27" t="s">
        <v>15</v>
      </c>
      <c r="F8" s="28" t="s">
        <v>2</v>
      </c>
    </row>
    <row r="9" spans="1:8" ht="19.5" customHeight="1" thickBot="1">
      <c r="A9" s="25"/>
      <c r="B9" s="32" t="s">
        <v>6</v>
      </c>
      <c r="C9" s="33">
        <f>SUM(C10:C21)</f>
        <v>2504.3</v>
      </c>
      <c r="D9" s="33">
        <f>SUM(D10:D21)</f>
        <v>4333</v>
      </c>
      <c r="E9" s="33">
        <f>SUM(E10:E21)</f>
        <v>3857.3</v>
      </c>
      <c r="F9" s="34">
        <f>E9/D9</f>
        <v>0.8902146318947611</v>
      </c>
      <c r="H9" s="5"/>
    </row>
    <row r="10" spans="1:9" ht="97.5" customHeight="1" thickBot="1">
      <c r="A10" s="4" t="s">
        <v>3</v>
      </c>
      <c r="B10" s="11" t="s">
        <v>11</v>
      </c>
      <c r="C10" s="21">
        <v>100</v>
      </c>
      <c r="D10" s="18">
        <v>7</v>
      </c>
      <c r="E10" s="30">
        <v>7</v>
      </c>
      <c r="F10" s="34">
        <f aca="true" t="shared" si="0" ref="F10:F21">E10/D10</f>
        <v>1</v>
      </c>
      <c r="I10" s="5"/>
    </row>
    <row r="11" spans="1:6" ht="126.75" thickBot="1">
      <c r="A11" s="4">
        <v>2</v>
      </c>
      <c r="B11" s="11" t="s">
        <v>12</v>
      </c>
      <c r="C11" s="10">
        <v>1849.4</v>
      </c>
      <c r="D11" s="18">
        <v>2936.1</v>
      </c>
      <c r="E11" s="19">
        <v>2486.5</v>
      </c>
      <c r="F11" s="34">
        <f t="shared" si="0"/>
        <v>0.8468717005551583</v>
      </c>
    </row>
    <row r="12" spans="1:6" ht="82.5" customHeight="1" thickBot="1">
      <c r="A12" s="4">
        <v>3</v>
      </c>
      <c r="B12" s="11" t="s">
        <v>13</v>
      </c>
      <c r="C12" s="10">
        <v>10</v>
      </c>
      <c r="D12" s="10">
        <v>0</v>
      </c>
      <c r="E12" s="19">
        <v>0</v>
      </c>
      <c r="F12" s="34" t="e">
        <f t="shared" si="0"/>
        <v>#DIV/0!</v>
      </c>
    </row>
    <row r="13" spans="1:6" ht="96" customHeight="1" thickBot="1">
      <c r="A13" s="4"/>
      <c r="B13" s="13" t="s">
        <v>9</v>
      </c>
      <c r="C13" s="10">
        <v>10</v>
      </c>
      <c r="D13" s="10">
        <v>0</v>
      </c>
      <c r="E13" s="19">
        <v>0</v>
      </c>
      <c r="F13" s="34" t="e">
        <f t="shared" si="0"/>
        <v>#DIV/0!</v>
      </c>
    </row>
    <row r="14" spans="1:9" ht="60.75" customHeight="1" thickBot="1">
      <c r="A14" s="4">
        <v>4</v>
      </c>
      <c r="B14" s="12" t="s">
        <v>8</v>
      </c>
      <c r="C14" s="17">
        <v>15</v>
      </c>
      <c r="D14" s="17">
        <v>2.5</v>
      </c>
      <c r="E14" s="20">
        <v>2.5</v>
      </c>
      <c r="F14" s="34">
        <f t="shared" si="0"/>
        <v>1</v>
      </c>
      <c r="I14" s="5"/>
    </row>
    <row r="15" spans="1:9" ht="63.75" thickBot="1">
      <c r="A15" s="4">
        <v>6</v>
      </c>
      <c r="B15" s="13" t="s">
        <v>14</v>
      </c>
      <c r="C15" s="10">
        <v>51.9</v>
      </c>
      <c r="D15" s="21">
        <v>0</v>
      </c>
      <c r="E15" s="35">
        <v>0</v>
      </c>
      <c r="F15" s="34" t="e">
        <f t="shared" si="0"/>
        <v>#DIV/0!</v>
      </c>
      <c r="I15" s="5"/>
    </row>
    <row r="16" spans="1:9" ht="79.5" thickBot="1">
      <c r="A16" s="4">
        <v>7</v>
      </c>
      <c r="B16" s="13" t="s">
        <v>23</v>
      </c>
      <c r="C16" s="10">
        <v>50</v>
      </c>
      <c r="D16" s="21">
        <v>50</v>
      </c>
      <c r="E16" s="35">
        <v>50</v>
      </c>
      <c r="F16" s="34">
        <f t="shared" si="0"/>
        <v>1</v>
      </c>
      <c r="I16" s="5"/>
    </row>
    <row r="17" spans="1:9" ht="72.75" customHeight="1" thickBot="1">
      <c r="A17" s="4">
        <v>8</v>
      </c>
      <c r="B17" s="14" t="s">
        <v>10</v>
      </c>
      <c r="C17" s="10">
        <v>75</v>
      </c>
      <c r="D17" s="18">
        <v>72</v>
      </c>
      <c r="E17" s="19">
        <v>70.4</v>
      </c>
      <c r="F17" s="34">
        <f t="shared" si="0"/>
        <v>0.9777777777777779</v>
      </c>
      <c r="I17" s="5"/>
    </row>
    <row r="18" spans="1:9" ht="54.75" customHeight="1" thickBot="1">
      <c r="A18" s="4">
        <v>9</v>
      </c>
      <c r="B18" s="29" t="s">
        <v>16</v>
      </c>
      <c r="C18" s="10">
        <v>70</v>
      </c>
      <c r="D18" s="18">
        <v>50</v>
      </c>
      <c r="E18" s="19">
        <v>44.2</v>
      </c>
      <c r="F18" s="34">
        <f t="shared" si="0"/>
        <v>0.884</v>
      </c>
      <c r="I18" s="5"/>
    </row>
    <row r="19" spans="1:9" ht="52.5" customHeight="1" thickBot="1">
      <c r="A19" s="4">
        <v>10</v>
      </c>
      <c r="B19" s="14" t="s">
        <v>17</v>
      </c>
      <c r="C19" s="10">
        <v>50</v>
      </c>
      <c r="D19" s="18">
        <v>31</v>
      </c>
      <c r="E19" s="19">
        <v>30</v>
      </c>
      <c r="F19" s="34">
        <f t="shared" si="0"/>
        <v>0.967741935483871</v>
      </c>
      <c r="I19" s="5"/>
    </row>
    <row r="20" spans="1:9" ht="51.75" customHeight="1" thickBot="1">
      <c r="A20" s="4">
        <v>11</v>
      </c>
      <c r="B20" s="14" t="s">
        <v>18</v>
      </c>
      <c r="C20" s="10">
        <v>213</v>
      </c>
      <c r="D20" s="18">
        <v>1184.4</v>
      </c>
      <c r="E20" s="19">
        <v>1166.7</v>
      </c>
      <c r="F20" s="34">
        <f t="shared" si="0"/>
        <v>0.9850557244174265</v>
      </c>
      <c r="I20" s="5"/>
    </row>
    <row r="21" spans="1:6" ht="55.5" customHeight="1" thickBot="1">
      <c r="A21" s="4">
        <v>12</v>
      </c>
      <c r="B21" s="29" t="s">
        <v>19</v>
      </c>
      <c r="C21" s="22">
        <v>10</v>
      </c>
      <c r="D21" s="22">
        <v>0</v>
      </c>
      <c r="E21" s="20">
        <v>0</v>
      </c>
      <c r="F21" s="34" t="e">
        <f t="shared" si="0"/>
        <v>#DIV/0!</v>
      </c>
    </row>
    <row r="22" spans="1:6" ht="12.75">
      <c r="A22" s="39" t="s">
        <v>7</v>
      </c>
      <c r="B22" s="40"/>
      <c r="C22" s="40"/>
      <c r="D22" s="40"/>
      <c r="E22" s="40"/>
      <c r="F22" s="40"/>
    </row>
    <row r="23" spans="1:6" ht="12.75">
      <c r="A23" s="40"/>
      <c r="B23" s="40"/>
      <c r="C23" s="40"/>
      <c r="D23" s="40"/>
      <c r="E23" s="40"/>
      <c r="F23" s="40"/>
    </row>
    <row r="24" spans="1:6" ht="12.75">
      <c r="A24" s="40"/>
      <c r="B24" s="40"/>
      <c r="C24" s="40"/>
      <c r="D24" s="40"/>
      <c r="E24" s="40"/>
      <c r="F24" s="40"/>
    </row>
    <row r="25" spans="1:6" ht="33.75" customHeight="1">
      <c r="A25" s="37"/>
      <c r="B25" s="37"/>
      <c r="C25" s="3"/>
      <c r="D25" s="3"/>
      <c r="E25" s="38"/>
      <c r="F25" s="38"/>
    </row>
    <row r="26" ht="15.75">
      <c r="A26" s="2"/>
    </row>
    <row r="27" ht="15.75">
      <c r="A27" s="2"/>
    </row>
  </sheetData>
  <sheetProtection/>
  <mergeCells count="4">
    <mergeCell ref="C1:F1"/>
    <mergeCell ref="A25:B25"/>
    <mergeCell ref="E25:F25"/>
    <mergeCell ref="A22:F24"/>
  </mergeCell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2022-05-19T13:12:39Z</cp:lastPrinted>
  <dcterms:created xsi:type="dcterms:W3CDTF">2017-03-31T12:19:17Z</dcterms:created>
  <dcterms:modified xsi:type="dcterms:W3CDTF">2022-05-19T13:12:42Z</dcterms:modified>
  <cp:category/>
  <cp:version/>
  <cp:contentType/>
  <cp:contentStatus/>
</cp:coreProperties>
</file>