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<sst xmlns="http://schemas.openxmlformats.org/spreadsheetml/2006/main" count="155" uniqueCount="61">
  <si>
    <t xml:space="preserve">Наименование </t>
  </si>
  <si>
    <t>Общегосударственные вопросы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</si>
  <si>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</si>
  <si>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</si>
  <si>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</si>
  <si>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</si>
  <si>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</si>
  <si>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</si>
  <si>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</si>
  <si>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</si>
  <si>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07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</si>
  <si>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</si>
  <si>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</si>
  <si>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</si>
  <si>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</si>
  <si>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</si>
  <si>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</si>
  <si>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</si>
  <si>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</si>
  <si>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</si>
  <si>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</si>
  <si>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</si>
  <si>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</si>
  <si>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</si>
  <si>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</si>
  <si>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000 </t>
  </si>
  <si>
    <t>Национальная  экономика</t>
  </si>
  <si>
    <t>Жилищно-коммунальное хозяйство</t>
  </si>
  <si>
    <t>Социальная политика</t>
  </si>
  <si>
    <t>Обеспечение проведения выборов и референдумов</t>
  </si>
  <si>
    <t>доп.кл.</t>
  </si>
  <si>
    <t>План сумма         ( тысяч рублей)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</si>
  <si>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</si>
  <si>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</si>
  <si>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</si>
  <si>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</si>
  <si>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</si>
  <si>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</si>
  <si>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</si>
  <si>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</si>
  <si>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10</t>
  </si>
  <si>
    <t>1.Администрация муниципального образования "Келермесское сельское поселение"</t>
  </si>
  <si>
    <t xml:space="preserve">Функциональной классификации расходов бюджета муниципального образования " Келермесское сельское поселение" </t>
  </si>
  <si>
    <t>Национальная оборона</t>
  </si>
  <si>
    <t>Мобилезационная и вневойсковая подготовка</t>
  </si>
  <si>
    <t>Главный специалист по финансово- экономическим вопросам</t>
  </si>
  <si>
    <t>Дорожный фонд</t>
  </si>
  <si>
    <t>09</t>
  </si>
  <si>
    <t>А.Л.Данилова</t>
  </si>
  <si>
    <t>2021 год</t>
  </si>
  <si>
    <t xml:space="preserve">Культура </t>
  </si>
  <si>
    <t>Другие вопросы в области культуры, кинематографии</t>
  </si>
  <si>
    <t>00 0 00 00000</t>
  </si>
  <si>
    <t>ПРОЕКТ</t>
  </si>
  <si>
    <t xml:space="preserve">Приложение  12   к    решению  Совета народных депутатов   муниципального образования     " Келермесское сельское поселение"                    от       2019 г.    № </t>
  </si>
  <si>
    <t>Распределение расходов бюджета муниципального образования " Келермесское сельское поселение" на плановый период 2021-2022 годы по разделам и подразделам функциональной классификации расходов бюджетов Российской Федерации</t>
  </si>
  <si>
    <t>2022 год</t>
  </si>
  <si>
    <t>Национальная безопасность и правоохранительная деятельность</t>
  </si>
  <si>
    <t>Обеспечение противопожарной безопасности</t>
  </si>
  <si>
    <t>Образование</t>
  </si>
  <si>
    <t>Молодежная политика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</si>
</sst>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="80" zoomScaleNormal="80" zoomScaleSheetLayoutView="61" zoomScalePageLayoutView="0" workbookViewId="0" topLeftCell="A1">
      <selection activeCell="H16" sqref="H16"/>
    </sheetView>
  </sheetViews>
  <sheetFormatPr defaultColWidth="9.00390625" defaultRowHeight="12.75"/>
  <cols>
    <col min="1" max="1" width="47.2539062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9" width="20.75390625" style="0" customWidth="1"/>
    <col min="10" max="10" width="22.125" style="0" customWidth="1"/>
    <col min="11" max="14" width="27.875" style="0" customWidth="1"/>
  </cols>
  <sheetData>
    <row r="2" spans="1:14" ht="75" customHeight="1">
      <c r="A2" s="24" t="s">
        <v>53</v>
      </c>
      <c r="E2" s="50" t="s">
        <v>54</v>
      </c>
      <c r="F2" s="50"/>
      <c r="G2" s="51"/>
      <c r="H2" s="51"/>
      <c r="I2" s="4"/>
      <c r="J2" s="4"/>
      <c r="K2" s="4"/>
      <c r="L2" s="4"/>
      <c r="M2" s="4"/>
      <c r="N2" s="4"/>
    </row>
    <row r="3" ht="29.25" customHeight="1"/>
    <row r="4" spans="1:14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54" t="s">
        <v>55</v>
      </c>
      <c r="B6" s="55"/>
      <c r="C6" s="55"/>
      <c r="D6" s="55"/>
      <c r="E6" s="55"/>
      <c r="F6" s="55"/>
      <c r="G6" s="56"/>
      <c r="H6" s="56"/>
      <c r="I6" s="5"/>
      <c r="J6" s="5"/>
      <c r="K6" s="5"/>
      <c r="L6" s="5"/>
      <c r="M6" s="5"/>
      <c r="N6" s="5"/>
    </row>
    <row r="7" spans="1:14" ht="12.75">
      <c r="A7" s="56"/>
      <c r="B7" s="56"/>
      <c r="C7" s="56"/>
      <c r="D7" s="56"/>
      <c r="E7" s="56"/>
      <c r="F7" s="56"/>
      <c r="G7" s="56"/>
      <c r="H7" s="56"/>
      <c r="I7" s="5"/>
      <c r="J7" s="5"/>
      <c r="K7" s="5"/>
      <c r="L7" s="5"/>
      <c r="M7" s="5"/>
      <c r="N7" s="5"/>
    </row>
    <row r="8" spans="1:14" ht="36.75" customHeight="1">
      <c r="A8" s="56"/>
      <c r="B8" s="56"/>
      <c r="C8" s="56"/>
      <c r="D8" s="56"/>
      <c r="E8" s="56"/>
      <c r="F8" s="56"/>
      <c r="G8" s="56"/>
      <c r="H8" s="56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9.5" customHeight="1">
      <c r="A10" s="57" t="s">
        <v>0</v>
      </c>
      <c r="B10" s="65" t="s">
        <v>22</v>
      </c>
      <c r="C10" s="65"/>
      <c r="D10" s="65"/>
      <c r="E10" s="65"/>
      <c r="F10" s="65"/>
      <c r="G10" s="65"/>
      <c r="H10" s="48" t="s">
        <v>49</v>
      </c>
      <c r="I10" s="48" t="s">
        <v>56</v>
      </c>
      <c r="J10" s="15"/>
      <c r="K10" s="15"/>
      <c r="L10" s="15"/>
      <c r="M10" s="15"/>
      <c r="N10" s="15"/>
    </row>
    <row r="11" spans="1:14" ht="39.75" customHeight="1">
      <c r="A11" s="58"/>
      <c r="B11" s="59" t="s">
        <v>21</v>
      </c>
      <c r="C11" s="60" t="s">
        <v>42</v>
      </c>
      <c r="D11" s="64"/>
      <c r="E11" s="64"/>
      <c r="F11" s="64"/>
      <c r="G11" s="64"/>
      <c r="H11" s="49"/>
      <c r="I11" s="49"/>
      <c r="J11" s="15"/>
      <c r="K11" s="15"/>
      <c r="L11" s="15"/>
      <c r="M11" s="15"/>
      <c r="N11" s="15"/>
    </row>
    <row r="12" spans="1:14" ht="24.75" customHeight="1">
      <c r="A12" s="58"/>
      <c r="B12" s="60"/>
      <c r="C12" s="47" t="s">
        <v>2</v>
      </c>
      <c r="D12" s="61" t="s">
        <v>3</v>
      </c>
      <c r="E12" s="61" t="s">
        <v>4</v>
      </c>
      <c r="F12" s="61" t="s">
        <v>5</v>
      </c>
      <c r="G12" s="61" t="s">
        <v>30</v>
      </c>
      <c r="H12" s="47" t="s">
        <v>31</v>
      </c>
      <c r="I12" s="47" t="s">
        <v>31</v>
      </c>
      <c r="J12" s="16"/>
      <c r="K12" s="16"/>
      <c r="L12" s="16"/>
      <c r="M12" s="16"/>
      <c r="N12" s="16"/>
    </row>
    <row r="13" spans="1:14" ht="24.75" customHeight="1">
      <c r="A13" s="58"/>
      <c r="B13" s="60"/>
      <c r="C13" s="58"/>
      <c r="D13" s="62"/>
      <c r="E13" s="62"/>
      <c r="F13" s="62"/>
      <c r="G13" s="62"/>
      <c r="H13" s="47"/>
      <c r="I13" s="47"/>
      <c r="J13" s="16"/>
      <c r="K13" s="16"/>
      <c r="L13" s="16"/>
      <c r="M13" s="16"/>
      <c r="N13" s="16"/>
    </row>
    <row r="14" spans="1:14" ht="42" customHeight="1">
      <c r="A14" s="58"/>
      <c r="B14" s="60"/>
      <c r="C14" s="58"/>
      <c r="D14" s="62"/>
      <c r="E14" s="62"/>
      <c r="F14" s="62"/>
      <c r="G14" s="62"/>
      <c r="H14" s="47"/>
      <c r="I14" s="47"/>
      <c r="J14" s="16"/>
      <c r="K14" s="16"/>
      <c r="L14" s="16"/>
      <c r="M14" s="16"/>
      <c r="N14" s="16"/>
    </row>
    <row r="15" spans="1:14" ht="20.25">
      <c r="A15" s="11">
        <v>1</v>
      </c>
      <c r="B15" s="11">
        <v>2</v>
      </c>
      <c r="C15" s="11">
        <v>3</v>
      </c>
      <c r="D15" s="11">
        <v>4</v>
      </c>
      <c r="E15" s="13">
        <v>5</v>
      </c>
      <c r="F15" s="11">
        <v>6</v>
      </c>
      <c r="G15" s="11">
        <v>7</v>
      </c>
      <c r="H15" s="11">
        <v>8</v>
      </c>
      <c r="I15" s="11"/>
      <c r="J15" s="17"/>
      <c r="K15" s="17"/>
      <c r="L15" s="17"/>
      <c r="M15" s="17"/>
      <c r="N15" s="17"/>
    </row>
    <row r="16" spans="1:14" ht="60.75">
      <c r="A16" s="12" t="s">
        <v>41</v>
      </c>
      <c r="B16" s="2">
        <v>743</v>
      </c>
      <c r="C16" s="3" t="s">
        <v>18</v>
      </c>
      <c r="D16" s="3" t="s">
        <v>18</v>
      </c>
      <c r="E16" s="26" t="s">
        <v>52</v>
      </c>
      <c r="F16" s="3" t="s">
        <v>17</v>
      </c>
      <c r="G16" s="3"/>
      <c r="H16" s="39">
        <f>H18+H29+H32+H35+H39+H43+H46+H49+H52+H55</f>
        <v>8774.07</v>
      </c>
      <c r="I16" s="39">
        <f>I18+I29+I32+I35+I39+I43+I46+I49+I52+I55</f>
        <v>8531.39</v>
      </c>
      <c r="J16" s="18"/>
      <c r="K16" s="18"/>
      <c r="L16" s="18"/>
      <c r="M16" s="18"/>
      <c r="N16" s="18"/>
    </row>
    <row r="17" spans="1:14" ht="20.25">
      <c r="A17" s="12"/>
      <c r="B17" s="2"/>
      <c r="C17" s="2"/>
      <c r="D17" s="2"/>
      <c r="E17" s="2"/>
      <c r="F17" s="2"/>
      <c r="G17" s="2"/>
      <c r="H17" s="40"/>
      <c r="I17" s="40"/>
      <c r="J17" s="19"/>
      <c r="K17" s="19"/>
      <c r="L17" s="19"/>
      <c r="M17" s="19"/>
      <c r="N17" s="19"/>
    </row>
    <row r="18" spans="1:14" ht="36" customHeight="1">
      <c r="A18" s="30" t="s">
        <v>1</v>
      </c>
      <c r="B18" s="31"/>
      <c r="C18" s="32" t="s">
        <v>8</v>
      </c>
      <c r="D18" s="32" t="s">
        <v>18</v>
      </c>
      <c r="E18" s="32" t="s">
        <v>52</v>
      </c>
      <c r="F18" s="32" t="s">
        <v>17</v>
      </c>
      <c r="G18" s="32"/>
      <c r="H18" s="41">
        <f>H19+H21+H23+H25+H27</f>
        <v>5221.4</v>
      </c>
      <c r="I18" s="41">
        <f>I19+I21+I23+I25+I27</f>
        <v>5474.36</v>
      </c>
      <c r="J18" s="18"/>
      <c r="K18" s="18"/>
      <c r="L18" s="18"/>
      <c r="M18" s="18"/>
      <c r="N18" s="18"/>
    </row>
    <row r="19" spans="1:14" ht="81">
      <c r="A19" s="12" t="s">
        <v>19</v>
      </c>
      <c r="B19" s="2"/>
      <c r="C19" s="27" t="s">
        <v>8</v>
      </c>
      <c r="D19" s="27" t="s">
        <v>11</v>
      </c>
      <c r="E19" s="27" t="s">
        <v>52</v>
      </c>
      <c r="F19" s="27" t="s">
        <v>17</v>
      </c>
      <c r="G19" s="27"/>
      <c r="H19" s="42">
        <v>1025.31</v>
      </c>
      <c r="I19" s="42">
        <v>1066.4</v>
      </c>
      <c r="J19" s="20"/>
      <c r="K19" s="20"/>
      <c r="L19" s="20"/>
      <c r="M19" s="20"/>
      <c r="N19" s="20"/>
    </row>
    <row r="20" spans="1:14" ht="20.25">
      <c r="A20" s="12"/>
      <c r="B20" s="2"/>
      <c r="C20" s="3"/>
      <c r="D20" s="3"/>
      <c r="E20" s="3"/>
      <c r="F20" s="3"/>
      <c r="G20" s="3"/>
      <c r="H20" s="39"/>
      <c r="I20" s="39"/>
      <c r="J20" s="18"/>
      <c r="K20" s="18"/>
      <c r="L20" s="18"/>
      <c r="M20" s="18"/>
      <c r="N20" s="18"/>
    </row>
    <row r="21" spans="1:14" ht="125.25" customHeight="1">
      <c r="A21" s="10" t="s">
        <v>24</v>
      </c>
      <c r="B21" s="6"/>
      <c r="C21" s="7" t="s">
        <v>8</v>
      </c>
      <c r="D21" s="7" t="s">
        <v>9</v>
      </c>
      <c r="E21" s="7" t="s">
        <v>52</v>
      </c>
      <c r="F21" s="7" t="s">
        <v>25</v>
      </c>
      <c r="G21" s="7"/>
      <c r="H21" s="43">
        <v>3872.11</v>
      </c>
      <c r="I21" s="43">
        <v>4011.91</v>
      </c>
      <c r="J21" s="21"/>
      <c r="K21" s="21"/>
      <c r="L21" s="21"/>
      <c r="M21" s="21"/>
      <c r="N21" s="21"/>
    </row>
    <row r="22" spans="1:14" ht="26.25" customHeight="1">
      <c r="A22" s="10"/>
      <c r="B22" s="6"/>
      <c r="C22" s="7"/>
      <c r="D22" s="7"/>
      <c r="E22" s="7"/>
      <c r="F22" s="7"/>
      <c r="G22" s="7"/>
      <c r="H22" s="44"/>
      <c r="I22" s="44"/>
      <c r="J22" s="22"/>
      <c r="K22" s="22"/>
      <c r="L22" s="22"/>
      <c r="M22" s="22"/>
      <c r="N22" s="22"/>
    </row>
    <row r="23" spans="1:14" ht="54" customHeight="1">
      <c r="A23" s="10" t="s">
        <v>29</v>
      </c>
      <c r="B23" s="6"/>
      <c r="C23" s="7" t="s">
        <v>8</v>
      </c>
      <c r="D23" s="7" t="s">
        <v>10</v>
      </c>
      <c r="E23" s="7" t="s">
        <v>52</v>
      </c>
      <c r="F23" s="7" t="s">
        <v>17</v>
      </c>
      <c r="G23" s="7"/>
      <c r="H23" s="44">
        <v>0</v>
      </c>
      <c r="I23" s="44">
        <v>10</v>
      </c>
      <c r="J23" s="21"/>
      <c r="K23" s="21"/>
      <c r="L23" s="21"/>
      <c r="M23" s="21"/>
      <c r="N23" s="21"/>
    </row>
    <row r="24" spans="1:14" ht="20.25">
      <c r="A24" s="10"/>
      <c r="B24" s="6"/>
      <c r="C24" s="7"/>
      <c r="D24" s="7"/>
      <c r="E24" s="7"/>
      <c r="F24" s="7"/>
      <c r="G24" s="7"/>
      <c r="H24" s="44"/>
      <c r="I24" s="44"/>
      <c r="J24" s="21"/>
      <c r="K24" s="21"/>
      <c r="L24" s="21"/>
      <c r="M24" s="21"/>
      <c r="N24" s="21"/>
    </row>
    <row r="25" spans="1:14" ht="20.25">
      <c r="A25" s="10" t="s">
        <v>6</v>
      </c>
      <c r="B25" s="6"/>
      <c r="C25" s="7" t="s">
        <v>8</v>
      </c>
      <c r="D25" s="7" t="s">
        <v>15</v>
      </c>
      <c r="E25" s="7" t="s">
        <v>52</v>
      </c>
      <c r="F25" s="7" t="s">
        <v>17</v>
      </c>
      <c r="G25" s="7"/>
      <c r="H25" s="44">
        <v>20</v>
      </c>
      <c r="I25" s="44">
        <v>40</v>
      </c>
      <c r="J25" s="21"/>
      <c r="K25" s="21"/>
      <c r="L25" s="21"/>
      <c r="M25" s="21"/>
      <c r="N25" s="21"/>
    </row>
    <row r="26" spans="1:14" ht="20.25">
      <c r="A26" s="10"/>
      <c r="B26" s="6"/>
      <c r="C26" s="7"/>
      <c r="D26" s="7"/>
      <c r="E26" s="7"/>
      <c r="F26" s="7"/>
      <c r="G26" s="7"/>
      <c r="H26" s="44"/>
      <c r="I26" s="44"/>
      <c r="J26" s="22"/>
      <c r="K26" s="22"/>
      <c r="L26" s="22"/>
      <c r="M26" s="22"/>
      <c r="N26" s="22"/>
    </row>
    <row r="27" spans="1:14" ht="40.5">
      <c r="A27" s="10" t="s">
        <v>7</v>
      </c>
      <c r="B27" s="6"/>
      <c r="C27" s="7" t="s">
        <v>8</v>
      </c>
      <c r="D27" s="7" t="s">
        <v>33</v>
      </c>
      <c r="E27" s="7" t="s">
        <v>52</v>
      </c>
      <c r="F27" s="7" t="s">
        <v>25</v>
      </c>
      <c r="G27" s="7"/>
      <c r="H27" s="44">
        <v>303.98</v>
      </c>
      <c r="I27" s="44">
        <v>346.05</v>
      </c>
      <c r="J27" s="21"/>
      <c r="K27" s="21"/>
      <c r="L27" s="21"/>
      <c r="M27" s="21"/>
      <c r="N27" s="21"/>
    </row>
    <row r="28" spans="1:14" ht="20.25">
      <c r="A28" s="10"/>
      <c r="B28" s="6"/>
      <c r="C28" s="7"/>
      <c r="D28" s="7"/>
      <c r="E28" s="7"/>
      <c r="F28" s="7"/>
      <c r="G28" s="7"/>
      <c r="H28" s="44"/>
      <c r="I28" s="44"/>
      <c r="J28" s="21"/>
      <c r="K28" s="21"/>
      <c r="L28" s="21"/>
      <c r="M28" s="21"/>
      <c r="N28" s="21"/>
    </row>
    <row r="29" spans="1:14" ht="20.25">
      <c r="A29" s="33" t="s">
        <v>43</v>
      </c>
      <c r="B29" s="34"/>
      <c r="C29" s="35" t="s">
        <v>11</v>
      </c>
      <c r="D29" s="35" t="s">
        <v>18</v>
      </c>
      <c r="E29" s="35" t="s">
        <v>52</v>
      </c>
      <c r="F29" s="35" t="s">
        <v>17</v>
      </c>
      <c r="G29" s="35"/>
      <c r="H29" s="45">
        <f>H30</f>
        <v>206.6</v>
      </c>
      <c r="I29" s="45">
        <f>I30</f>
        <v>221</v>
      </c>
      <c r="J29" s="21"/>
      <c r="K29" s="21"/>
      <c r="L29" s="21"/>
      <c r="M29" s="21"/>
      <c r="N29" s="21"/>
    </row>
    <row r="30" spans="1:14" ht="40.5">
      <c r="A30" s="10" t="s">
        <v>44</v>
      </c>
      <c r="B30" s="6"/>
      <c r="C30" s="7" t="s">
        <v>11</v>
      </c>
      <c r="D30" s="7" t="s">
        <v>12</v>
      </c>
      <c r="E30" s="7" t="s">
        <v>52</v>
      </c>
      <c r="F30" s="7" t="s">
        <v>17</v>
      </c>
      <c r="G30" s="7"/>
      <c r="H30" s="44">
        <v>206.6</v>
      </c>
      <c r="I30" s="44">
        <v>221</v>
      </c>
      <c r="J30" s="21"/>
      <c r="K30" s="21"/>
      <c r="L30" s="21"/>
      <c r="M30" s="21"/>
      <c r="N30" s="21"/>
    </row>
    <row r="31" spans="1:14" ht="20.25">
      <c r="A31" s="10"/>
      <c r="B31" s="6"/>
      <c r="C31" s="7"/>
      <c r="D31" s="7"/>
      <c r="E31" s="7"/>
      <c r="F31" s="7"/>
      <c r="G31" s="7"/>
      <c r="H31" s="44"/>
      <c r="I31" s="44"/>
      <c r="J31" s="21"/>
      <c r="K31" s="21"/>
      <c r="L31" s="21"/>
      <c r="M31" s="21"/>
      <c r="N31" s="21"/>
    </row>
    <row r="32" spans="1:14" ht="65.25" customHeight="1">
      <c r="A32" s="33" t="s">
        <v>57</v>
      </c>
      <c r="B32" s="6"/>
      <c r="C32" s="35" t="s">
        <v>12</v>
      </c>
      <c r="D32" s="35" t="s">
        <v>18</v>
      </c>
      <c r="E32" s="35" t="s">
        <v>52</v>
      </c>
      <c r="F32" s="35" t="s">
        <v>17</v>
      </c>
      <c r="G32" s="7"/>
      <c r="H32" s="45">
        <v>25</v>
      </c>
      <c r="I32" s="45">
        <f>$I$33</f>
        <v>45</v>
      </c>
      <c r="J32" s="21"/>
      <c r="K32" s="21"/>
      <c r="L32" s="21"/>
      <c r="M32" s="21"/>
      <c r="N32" s="21"/>
    </row>
    <row r="33" spans="1:14" ht="38.25" customHeight="1">
      <c r="A33" s="10" t="s">
        <v>58</v>
      </c>
      <c r="B33" s="9"/>
      <c r="C33" s="7" t="s">
        <v>12</v>
      </c>
      <c r="D33" s="7" t="s">
        <v>40</v>
      </c>
      <c r="E33" s="7" t="s">
        <v>52</v>
      </c>
      <c r="F33" s="7" t="s">
        <v>17</v>
      </c>
      <c r="G33" s="7"/>
      <c r="H33" s="44">
        <v>25</v>
      </c>
      <c r="I33" s="44">
        <v>45</v>
      </c>
      <c r="J33" s="23"/>
      <c r="K33" s="23"/>
      <c r="L33" s="23"/>
      <c r="M33" s="23"/>
      <c r="N33" s="23"/>
    </row>
    <row r="34" spans="1:14" ht="38.25" customHeight="1">
      <c r="A34" s="10"/>
      <c r="B34" s="9"/>
      <c r="C34" s="7"/>
      <c r="D34" s="7"/>
      <c r="E34" s="7"/>
      <c r="F34" s="7"/>
      <c r="G34" s="7"/>
      <c r="H34" s="44"/>
      <c r="I34" s="44"/>
      <c r="J34" s="23"/>
      <c r="K34" s="23"/>
      <c r="L34" s="23"/>
      <c r="M34" s="23"/>
      <c r="N34" s="23"/>
    </row>
    <row r="35" spans="1:14" ht="20.25">
      <c r="A35" s="33" t="s">
        <v>26</v>
      </c>
      <c r="B35" s="36"/>
      <c r="C35" s="35" t="s">
        <v>9</v>
      </c>
      <c r="D35" s="35" t="s">
        <v>18</v>
      </c>
      <c r="E35" s="35" t="s">
        <v>52</v>
      </c>
      <c r="F35" s="35" t="s">
        <v>17</v>
      </c>
      <c r="G35" s="35"/>
      <c r="H35" s="45">
        <f>H36+H37</f>
        <v>1951.3</v>
      </c>
      <c r="I35" s="45">
        <f>I36+I37</f>
        <v>1961.3</v>
      </c>
      <c r="J35" s="21"/>
      <c r="K35" s="21"/>
      <c r="L35" s="21"/>
      <c r="M35" s="21"/>
      <c r="N35" s="21"/>
    </row>
    <row r="36" spans="1:14" ht="20.25">
      <c r="A36" s="10" t="s">
        <v>46</v>
      </c>
      <c r="B36" s="9"/>
      <c r="C36" s="7" t="s">
        <v>9</v>
      </c>
      <c r="D36" s="7" t="s">
        <v>47</v>
      </c>
      <c r="E36" s="7" t="s">
        <v>52</v>
      </c>
      <c r="F36" s="7" t="s">
        <v>17</v>
      </c>
      <c r="G36" s="7"/>
      <c r="H36" s="44">
        <v>1921.3</v>
      </c>
      <c r="I36" s="44">
        <v>1921.3</v>
      </c>
      <c r="J36" s="21"/>
      <c r="K36" s="21"/>
      <c r="L36" s="21"/>
      <c r="M36" s="21"/>
      <c r="N36" s="21"/>
    </row>
    <row r="37" spans="1:14" ht="40.5">
      <c r="A37" s="10" t="s">
        <v>16</v>
      </c>
      <c r="B37" s="9"/>
      <c r="C37" s="7" t="s">
        <v>9</v>
      </c>
      <c r="D37" s="6">
        <v>12</v>
      </c>
      <c r="E37" s="6" t="s">
        <v>52</v>
      </c>
      <c r="F37" s="7" t="s">
        <v>17</v>
      </c>
      <c r="G37" s="7"/>
      <c r="H37" s="44">
        <v>30</v>
      </c>
      <c r="I37" s="44">
        <v>40</v>
      </c>
      <c r="J37" s="21"/>
      <c r="K37" s="21"/>
      <c r="L37" s="21"/>
      <c r="M37" s="21"/>
      <c r="N37" s="21"/>
    </row>
    <row r="38" spans="1:14" ht="20.25">
      <c r="A38" s="10"/>
      <c r="B38" s="6"/>
      <c r="C38" s="7"/>
      <c r="D38" s="6"/>
      <c r="E38" s="6"/>
      <c r="F38" s="6"/>
      <c r="G38" s="6"/>
      <c r="H38" s="44"/>
      <c r="I38" s="44"/>
      <c r="J38" s="23"/>
      <c r="K38" s="23"/>
      <c r="L38" s="23"/>
      <c r="M38" s="23"/>
      <c r="N38" s="23"/>
    </row>
    <row r="39" spans="1:14" ht="40.5">
      <c r="A39" s="33" t="s">
        <v>27</v>
      </c>
      <c r="B39" s="33"/>
      <c r="C39" s="35" t="s">
        <v>14</v>
      </c>
      <c r="D39" s="35" t="s">
        <v>18</v>
      </c>
      <c r="E39" s="35" t="s">
        <v>52</v>
      </c>
      <c r="F39" s="35" t="s">
        <v>17</v>
      </c>
      <c r="G39" s="35"/>
      <c r="H39" s="45">
        <f>H40+H41</f>
        <v>100</v>
      </c>
      <c r="I39" s="45">
        <f>I40+I41</f>
        <v>162</v>
      </c>
      <c r="J39" s="21"/>
      <c r="K39" s="21"/>
      <c r="L39" s="21"/>
      <c r="M39" s="21"/>
      <c r="N39" s="21"/>
    </row>
    <row r="40" spans="1:14" ht="20.25">
      <c r="A40" s="10" t="s">
        <v>32</v>
      </c>
      <c r="B40" s="10"/>
      <c r="C40" s="7" t="s">
        <v>14</v>
      </c>
      <c r="D40" s="7" t="s">
        <v>11</v>
      </c>
      <c r="E40" s="7" t="s">
        <v>52</v>
      </c>
      <c r="F40" s="7" t="s">
        <v>17</v>
      </c>
      <c r="G40" s="7"/>
      <c r="H40" s="44">
        <v>16</v>
      </c>
      <c r="I40" s="44">
        <v>53</v>
      </c>
      <c r="J40" s="21"/>
      <c r="K40" s="21"/>
      <c r="L40" s="21"/>
      <c r="M40" s="21"/>
      <c r="N40" s="21"/>
    </row>
    <row r="41" spans="1:14" ht="20.25">
      <c r="A41" s="10" t="s">
        <v>23</v>
      </c>
      <c r="B41" s="6"/>
      <c r="C41" s="7" t="s">
        <v>14</v>
      </c>
      <c r="D41" s="7" t="s">
        <v>12</v>
      </c>
      <c r="E41" s="7" t="s">
        <v>52</v>
      </c>
      <c r="F41" s="7" t="s">
        <v>17</v>
      </c>
      <c r="G41" s="7"/>
      <c r="H41" s="44">
        <v>84</v>
      </c>
      <c r="I41" s="44">
        <v>109</v>
      </c>
      <c r="J41" s="21"/>
      <c r="K41" s="21"/>
      <c r="L41" s="21"/>
      <c r="M41" s="21"/>
      <c r="N41" s="21"/>
    </row>
    <row r="42" spans="1:14" ht="20.25">
      <c r="A42" s="10"/>
      <c r="B42" s="6"/>
      <c r="C42" s="7"/>
      <c r="D42" s="7"/>
      <c r="E42" s="7"/>
      <c r="F42" s="7"/>
      <c r="G42" s="7"/>
      <c r="H42" s="44"/>
      <c r="I42" s="44"/>
      <c r="J42" s="21"/>
      <c r="K42" s="21"/>
      <c r="L42" s="21"/>
      <c r="M42" s="21"/>
      <c r="N42" s="21"/>
    </row>
    <row r="43" spans="1:14" ht="20.25">
      <c r="A43" s="33" t="s">
        <v>59</v>
      </c>
      <c r="B43" s="6"/>
      <c r="C43" s="35" t="s">
        <v>10</v>
      </c>
      <c r="D43" s="35" t="s">
        <v>18</v>
      </c>
      <c r="E43" s="35" t="s">
        <v>52</v>
      </c>
      <c r="F43" s="35" t="s">
        <v>17</v>
      </c>
      <c r="G43" s="35"/>
      <c r="H43" s="45">
        <f>$H$44</f>
        <v>7</v>
      </c>
      <c r="I43" s="44">
        <v>7</v>
      </c>
      <c r="J43" s="21"/>
      <c r="K43" s="21"/>
      <c r="L43" s="21"/>
      <c r="M43" s="21"/>
      <c r="N43" s="21"/>
    </row>
    <row r="44" spans="1:14" ht="20.25">
      <c r="A44" s="10" t="s">
        <v>60</v>
      </c>
      <c r="B44" s="6"/>
      <c r="C44" s="7" t="s">
        <v>10</v>
      </c>
      <c r="D44" s="7" t="s">
        <v>10</v>
      </c>
      <c r="E44" s="7" t="s">
        <v>52</v>
      </c>
      <c r="F44" s="7" t="s">
        <v>17</v>
      </c>
      <c r="G44" s="7"/>
      <c r="H44" s="44">
        <v>7</v>
      </c>
      <c r="I44" s="44">
        <v>7</v>
      </c>
      <c r="J44" s="21"/>
      <c r="K44" s="21"/>
      <c r="L44" s="21"/>
      <c r="M44" s="21"/>
      <c r="N44" s="21"/>
    </row>
    <row r="45" spans="1:14" ht="20.25">
      <c r="A45" s="10"/>
      <c r="B45" s="6"/>
      <c r="C45" s="7"/>
      <c r="D45" s="7"/>
      <c r="E45" s="7"/>
      <c r="F45" s="7"/>
      <c r="G45" s="7"/>
      <c r="H45" s="44"/>
      <c r="I45" s="44"/>
      <c r="J45" s="23"/>
      <c r="K45" s="23"/>
      <c r="L45" s="23"/>
      <c r="M45" s="23"/>
      <c r="N45" s="23"/>
    </row>
    <row r="46" spans="1:14" ht="20.25">
      <c r="A46" s="33" t="s">
        <v>34</v>
      </c>
      <c r="B46" s="34"/>
      <c r="C46" s="35" t="s">
        <v>13</v>
      </c>
      <c r="D46" s="35" t="s">
        <v>18</v>
      </c>
      <c r="E46" s="35" t="s">
        <v>52</v>
      </c>
      <c r="F46" s="35" t="s">
        <v>17</v>
      </c>
      <c r="G46" s="35"/>
      <c r="H46" s="45">
        <f>H47+H48</f>
        <v>35</v>
      </c>
      <c r="I46" s="45">
        <f>I47+I48</f>
        <v>63</v>
      </c>
      <c r="J46" s="21"/>
      <c r="K46" s="21"/>
      <c r="L46" s="21"/>
      <c r="M46" s="21"/>
      <c r="N46" s="21"/>
    </row>
    <row r="47" spans="1:14" ht="20.25">
      <c r="A47" s="10" t="s">
        <v>50</v>
      </c>
      <c r="B47" s="6"/>
      <c r="C47" s="7" t="s">
        <v>13</v>
      </c>
      <c r="D47" s="7" t="s">
        <v>8</v>
      </c>
      <c r="E47" s="7" t="s">
        <v>52</v>
      </c>
      <c r="F47" s="7" t="s">
        <v>17</v>
      </c>
      <c r="G47" s="7"/>
      <c r="H47" s="44">
        <v>15</v>
      </c>
      <c r="I47" s="44">
        <v>30</v>
      </c>
      <c r="J47" s="21"/>
      <c r="K47" s="21"/>
      <c r="L47" s="21"/>
      <c r="M47" s="21"/>
      <c r="N47" s="21"/>
    </row>
    <row r="48" spans="1:14" ht="40.5">
      <c r="A48" s="10" t="s">
        <v>51</v>
      </c>
      <c r="B48" s="6"/>
      <c r="C48" s="7" t="s">
        <v>13</v>
      </c>
      <c r="D48" s="7" t="s">
        <v>9</v>
      </c>
      <c r="E48" s="7" t="s">
        <v>52</v>
      </c>
      <c r="F48" s="7"/>
      <c r="G48" s="7"/>
      <c r="H48" s="44">
        <v>20</v>
      </c>
      <c r="I48" s="44">
        <v>33</v>
      </c>
      <c r="J48" s="23"/>
      <c r="K48" s="23"/>
      <c r="L48" s="23"/>
      <c r="M48" s="23"/>
      <c r="N48" s="23"/>
    </row>
    <row r="49" spans="1:14" ht="20.25">
      <c r="A49" s="33" t="s">
        <v>20</v>
      </c>
      <c r="B49" s="34"/>
      <c r="C49" s="35" t="s">
        <v>15</v>
      </c>
      <c r="D49" s="35" t="s">
        <v>18</v>
      </c>
      <c r="E49" s="35" t="s">
        <v>52</v>
      </c>
      <c r="F49" s="35" t="s">
        <v>17</v>
      </c>
      <c r="G49" s="35"/>
      <c r="H49" s="45">
        <f>H50</f>
        <v>68</v>
      </c>
      <c r="I49" s="45">
        <f>I50</f>
        <v>90</v>
      </c>
      <c r="J49" s="21"/>
      <c r="K49" s="21"/>
      <c r="L49" s="21"/>
      <c r="M49" s="21"/>
      <c r="N49" s="21"/>
    </row>
    <row r="50" spans="1:14" ht="20.25">
      <c r="A50" s="28" t="s">
        <v>35</v>
      </c>
      <c r="B50" s="29"/>
      <c r="C50" s="7" t="s">
        <v>15</v>
      </c>
      <c r="D50" s="7" t="s">
        <v>8</v>
      </c>
      <c r="E50" s="7" t="s">
        <v>52</v>
      </c>
      <c r="F50" s="7" t="s">
        <v>17</v>
      </c>
      <c r="G50" s="7"/>
      <c r="H50" s="44">
        <v>68</v>
      </c>
      <c r="I50" s="44">
        <v>90</v>
      </c>
      <c r="J50" s="21"/>
      <c r="K50" s="21"/>
      <c r="L50" s="21"/>
      <c r="M50" s="21"/>
      <c r="N50" s="21"/>
    </row>
    <row r="51" spans="1:14" ht="20.25">
      <c r="A51" s="28"/>
      <c r="B51" s="29"/>
      <c r="C51" s="7"/>
      <c r="D51" s="7"/>
      <c r="E51" s="7"/>
      <c r="F51" s="7"/>
      <c r="G51" s="7"/>
      <c r="H51" s="44"/>
      <c r="I51" s="44"/>
      <c r="J51" s="21"/>
      <c r="K51" s="21"/>
      <c r="L51" s="21"/>
      <c r="M51" s="21"/>
      <c r="N51" s="21"/>
    </row>
    <row r="52" spans="1:14" ht="20.25">
      <c r="A52" s="37" t="s">
        <v>28</v>
      </c>
      <c r="B52" s="37"/>
      <c r="C52" s="35">
        <v>10</v>
      </c>
      <c r="D52" s="35" t="s">
        <v>18</v>
      </c>
      <c r="E52" s="35" t="s">
        <v>52</v>
      </c>
      <c r="F52" s="35" t="s">
        <v>17</v>
      </c>
      <c r="G52" s="35"/>
      <c r="H52" s="45">
        <f>H53</f>
        <v>434.6</v>
      </c>
      <c r="I52" s="45">
        <f>I53</f>
        <v>451.91</v>
      </c>
      <c r="J52" s="21"/>
      <c r="K52" s="21"/>
      <c r="L52" s="21"/>
      <c r="M52" s="21"/>
      <c r="N52" s="21"/>
    </row>
    <row r="53" spans="1:14" ht="20.25">
      <c r="A53" s="28" t="s">
        <v>39</v>
      </c>
      <c r="B53" s="28"/>
      <c r="C53" s="7" t="s">
        <v>40</v>
      </c>
      <c r="D53" s="7" t="s">
        <v>8</v>
      </c>
      <c r="E53" s="7" t="s">
        <v>52</v>
      </c>
      <c r="F53" s="7" t="s">
        <v>17</v>
      </c>
      <c r="G53" s="7"/>
      <c r="H53" s="44">
        <v>434.6</v>
      </c>
      <c r="I53" s="44">
        <v>451.91</v>
      </c>
      <c r="J53" s="21"/>
      <c r="K53" s="21"/>
      <c r="L53" s="21"/>
      <c r="M53" s="21"/>
      <c r="N53" s="21"/>
    </row>
    <row r="54" spans="1:14" ht="20.25">
      <c r="A54" s="28"/>
      <c r="B54" s="29"/>
      <c r="C54" s="7"/>
      <c r="D54" s="7"/>
      <c r="E54" s="7"/>
      <c r="F54" s="7"/>
      <c r="G54" s="7"/>
      <c r="H54" s="44"/>
      <c r="I54" s="44"/>
      <c r="J54" s="21"/>
      <c r="K54" s="21"/>
      <c r="L54" s="21"/>
      <c r="M54" s="21"/>
      <c r="N54" s="21"/>
    </row>
    <row r="55" spans="1:14" ht="101.25">
      <c r="A55" s="37" t="s">
        <v>38</v>
      </c>
      <c r="B55" s="38"/>
      <c r="C55" s="35" t="s">
        <v>37</v>
      </c>
      <c r="D55" s="35" t="s">
        <v>18</v>
      </c>
      <c r="E55" s="35" t="s">
        <v>52</v>
      </c>
      <c r="F55" s="35" t="s">
        <v>17</v>
      </c>
      <c r="G55" s="35"/>
      <c r="H55" s="45">
        <f>H56</f>
        <v>725.17</v>
      </c>
      <c r="I55" s="45">
        <f>I56</f>
        <v>55.82</v>
      </c>
      <c r="J55" s="21"/>
      <c r="K55" s="21"/>
      <c r="L55" s="21"/>
      <c r="M55" s="21"/>
      <c r="N55" s="21"/>
    </row>
    <row r="56" spans="1:14" ht="101.25" customHeight="1">
      <c r="A56" s="28" t="s">
        <v>36</v>
      </c>
      <c r="B56" s="29"/>
      <c r="C56" s="7" t="s">
        <v>37</v>
      </c>
      <c r="D56" s="7" t="s">
        <v>12</v>
      </c>
      <c r="E56" s="7" t="s">
        <v>52</v>
      </c>
      <c r="F56" s="7" t="s">
        <v>17</v>
      </c>
      <c r="G56" s="7"/>
      <c r="H56" s="44">
        <v>725.17</v>
      </c>
      <c r="I56" s="44">
        <v>55.82</v>
      </c>
      <c r="J56" s="21"/>
      <c r="K56" s="21"/>
      <c r="L56" s="21"/>
      <c r="M56" s="21"/>
      <c r="N56" s="21"/>
    </row>
    <row r="57" spans="1:14" ht="20.25">
      <c r="A57" s="28"/>
      <c r="B57" s="29"/>
      <c r="C57" s="7"/>
      <c r="D57" s="7"/>
      <c r="E57" s="7"/>
      <c r="F57" s="7"/>
      <c r="G57" s="7"/>
      <c r="H57" s="44"/>
      <c r="I57" s="44"/>
      <c r="J57" s="21"/>
      <c r="K57" s="21"/>
      <c r="L57" s="21"/>
      <c r="M57" s="21"/>
      <c r="N57" s="21"/>
    </row>
    <row r="58" spans="8:14" ht="44.25" customHeight="1">
      <c r="H58" s="46"/>
      <c r="I58" s="46"/>
      <c r="J58" s="8"/>
      <c r="K58" s="8"/>
      <c r="L58" s="8"/>
      <c r="M58" s="8"/>
      <c r="N58" s="8"/>
    </row>
    <row r="59" spans="1:14" ht="68.25" customHeight="1">
      <c r="A59" s="52" t="s">
        <v>45</v>
      </c>
      <c r="B59" s="53"/>
      <c r="C59" s="53"/>
      <c r="G59" s="63" t="s">
        <v>48</v>
      </c>
      <c r="H59" s="63"/>
      <c r="I59" s="25"/>
      <c r="J59" s="14"/>
      <c r="K59" s="14"/>
      <c r="L59" s="14"/>
      <c r="M59" s="14"/>
      <c r="N59" s="14"/>
    </row>
    <row r="60" spans="1:9" ht="19.5" customHeight="1">
      <c r="A60" s="24"/>
      <c r="G60" s="63"/>
      <c r="H60" s="63"/>
      <c r="I60" s="25"/>
    </row>
  </sheetData>
  <sheetProtection/>
  <mergeCells count="18">
    <mergeCell ref="G60:H60"/>
    <mergeCell ref="C12:C14"/>
    <mergeCell ref="D12:D14"/>
    <mergeCell ref="C11:G11"/>
    <mergeCell ref="H12:H14"/>
    <mergeCell ref="H10:H11"/>
    <mergeCell ref="B10:G10"/>
    <mergeCell ref="E12:E14"/>
    <mergeCell ref="I12:I14"/>
    <mergeCell ref="I10:I11"/>
    <mergeCell ref="E2:H2"/>
    <mergeCell ref="A59:C59"/>
    <mergeCell ref="A6:H8"/>
    <mergeCell ref="A10:A14"/>
    <mergeCell ref="B11:B14"/>
    <mergeCell ref="F12:F14"/>
    <mergeCell ref="G59:H59"/>
    <mergeCell ref="G12:G14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50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2019-11-22T13:36:56Z</cp:lastPrinted>
  <dcterms:created xsi:type="dcterms:W3CDTF">2005-02-28T13:05:04Z</dcterms:created>
  <dcterms:modified xsi:type="dcterms:W3CDTF">2019-11-25T10:52:15Z</dcterms:modified>
  <cp:category/>
  <cp:version/>
  <cp:contentType/>
  <cp:contentStatus/>
</cp:coreProperties>
</file>