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<sst xmlns="http://schemas.openxmlformats.org/spreadsheetml/2006/main" count="130" uniqueCount="58">
  <si>
    <t>Приложение  12   к    решению  Совета народных депутатов   муниципального образования     " Келермесское сельское поселение"    от 29.12. 2017 г.    № 17</t>
  </si>
  <si>
    <t>Распределение расходов бюджета муниципального образования " Келермесское сельское поселение" на плановый период 2019-2020 годы по разделам и подразделам функциональной классификации расходов бюджетов Российской Федерации</t>
  </si>
  <si>
    <t xml:space="preserve">Наименование </t>
  </si>
  <si>
    <t xml:space="preserve">К О Д Ы </t>
  </si>
  <si>
    <t>2019 год</t>
  </si>
  <si>
    <t>2020 год</t>
  </si>
  <si>
    <t>ведом            ство</t>
  </si>
  <si>
    <t xml:space="preserve">Функциональной классификации расходов бюджета муниципального образования " Келермесское сельское поселение" </t>
  </si>
  <si>
    <t>РЗ</t>
  </si>
  <si>
    <t>ПРЗ</t>
  </si>
  <si>
    <t>ЦСТ</t>
  </si>
  <si>
    <t>ВР</t>
  </si>
  <si>
    <t>доп.кл.</t>
  </si>
  <si>
    <t>План сумма ( тысяч рублей)</t>
  </si>
  <si>
    <t>План сумма         ( тысяч рублей)</t>
  </si>
  <si>
    <t>1.Администрация муниципального образования "Келермесское сельское поселение"</t>
  </si>
  <si>
    <t>00</t>
  </si>
  <si>
    <t>000 00 00</t>
  </si>
  <si>
    <t>000</t>
  </si>
  <si>
    <t>Общегосударственные вопросы</t>
  </si>
  <si>
    <t>01</t>
  </si>
  <si>
    <t>Функционирование высшего должностного лица  субъекта Российской Федерации  и муниципального образования</t>
  </si>
  <si>
    <t>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</si>
  <si>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</si>
  <si>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</si>
  <si>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 000 00 00</t>
  </si>
  <si>
    <t>000 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</si>
  <si>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</si>
  <si>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</si>
  <si>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</si>
  <si>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</si>
  <si>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</si>
  <si>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</si>
  <si>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000 00 00</t>
  </si>
  <si>
    <t>Национальная оборона</t>
  </si>
  <si>
    <t>Мобилезационная и вневойсковая подготовка</t>
  </si>
  <si>
    <t>03</t>
  </si>
  <si>
    <t>Национальная  экономика</t>
  </si>
  <si>
    <t>Дорожный фонд</t>
  </si>
  <si>
    <t>09</t>
  </si>
  <si>
    <t>Другие вопросы в области национальной экономики</t>
  </si>
  <si>
    <t>Жилищно-коммунальное хозяйство</t>
  </si>
  <si>
    <t>05</t>
  </si>
  <si>
    <t>Коммунальное хозяйство</t>
  </si>
  <si>
    <t>Благоустройство</t>
  </si>
  <si>
    <t xml:space="preserve">Культура и кинематография </t>
  </si>
  <si>
    <t>08</t>
  </si>
  <si>
    <t>Культура</t>
  </si>
  <si>
    <t>Физическая культура и спорт</t>
  </si>
  <si>
    <t xml:space="preserve">Физическая культура </t>
  </si>
  <si>
    <t>Социальная политика</t>
  </si>
  <si>
    <t>Пенсионное обеспечение</t>
  </si>
  <si>
    <t>10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</si>
  <si>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</si>
  <si>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</si>
  <si>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Прочие межбюджетные трансферты бюджетам субъектов Российской Федерации и муниципальных образований общего характера</t>
  </si>
  <si>
    <t>Главный специалист по финансово- экономическим вопросам</t>
  </si>
  <si>
    <t>А.Л.Данилова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</si>
</sst>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0"/>
    <numFmt numFmtId="167" formatCode="0.0"/>
  </numFmts>
  <fonts count="14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b/>
      <sz val="14"/>
      <name val="Arial Cyr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wrapText="1"/>
    </xf>
    <xf numFmtId="164" fontId="2" fillId="0" borderId="0" xfId="0" applyFont="1" applyAlignment="1">
      <alignment wrapText="1"/>
    </xf>
    <xf numFmtId="164" fontId="0" fillId="0" borderId="0" xfId="0" applyAlignment="1">
      <alignment wrapText="1"/>
    </xf>
    <xf numFmtId="164" fontId="4" fillId="0" borderId="0" xfId="0" applyFont="1" applyAlignment="1">
      <alignment/>
    </xf>
    <xf numFmtId="164" fontId="3" fillId="0" borderId="0" xfId="0" applyFont="1" applyBorder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3" fillId="0" borderId="1" xfId="0" applyFont="1" applyBorder="1" applyAlignment="1">
      <alignment wrapText="1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center"/>
    </xf>
    <xf numFmtId="164" fontId="7" fillId="0" borderId="0" xfId="0" applyFont="1" applyBorder="1" applyAlignment="1">
      <alignment horizontal="center" wrapText="1"/>
    </xf>
    <xf numFmtId="164" fontId="4" fillId="0" borderId="1" xfId="0" applyFont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4" fillId="0" borderId="1" xfId="0" applyFont="1" applyBorder="1" applyAlignment="1">
      <alignment wrapText="1"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 horizontal="right"/>
    </xf>
    <xf numFmtId="164" fontId="4" fillId="0" borderId="1" xfId="0" applyFont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166" fontId="7" fillId="0" borderId="0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4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 wrapText="1"/>
    </xf>
    <xf numFmtId="166" fontId="4" fillId="0" borderId="1" xfId="0" applyNumberFormat="1" applyFont="1" applyBorder="1" applyAlignment="1">
      <alignment horizontal="right" wrapText="1"/>
    </xf>
    <xf numFmtId="166" fontId="7" fillId="0" borderId="0" xfId="0" applyNumberFormat="1" applyFont="1" applyBorder="1" applyAlignment="1">
      <alignment horizontal="right" wrapText="1"/>
    </xf>
    <xf numFmtId="164" fontId="9" fillId="0" borderId="1" xfId="0" applyFont="1" applyBorder="1" applyAlignment="1">
      <alignment wrapText="1"/>
    </xf>
    <xf numFmtId="164" fontId="9" fillId="0" borderId="1" xfId="0" applyFont="1" applyBorder="1" applyAlignment="1">
      <alignment horizontal="right" wrapText="1"/>
    </xf>
    <xf numFmtId="165" fontId="9" fillId="0" borderId="1" xfId="0" applyNumberFormat="1" applyFont="1" applyBorder="1" applyAlignment="1">
      <alignment horizontal="right" wrapText="1"/>
    </xf>
    <xf numFmtId="166" fontId="9" fillId="0" borderId="1" xfId="0" applyNumberFormat="1" applyFont="1" applyBorder="1" applyAlignment="1">
      <alignment horizontal="center" wrapText="1"/>
    </xf>
    <xf numFmtId="166" fontId="10" fillId="0" borderId="0" xfId="0" applyNumberFormat="1" applyFont="1" applyBorder="1" applyAlignment="1">
      <alignment horizontal="right" wrapText="1"/>
    </xf>
    <xf numFmtId="167" fontId="9" fillId="0" borderId="1" xfId="0" applyNumberFormat="1" applyFont="1" applyBorder="1" applyAlignment="1">
      <alignment horizontal="right" wrapText="1"/>
    </xf>
    <xf numFmtId="167" fontId="11" fillId="0" borderId="0" xfId="0" applyNumberFormat="1" applyFont="1" applyBorder="1" applyAlignment="1">
      <alignment horizontal="right" wrapText="1"/>
    </xf>
    <xf numFmtId="166" fontId="9" fillId="0" borderId="1" xfId="0" applyNumberFormat="1" applyFont="1" applyBorder="1" applyAlignment="1">
      <alignment horizontal="right" wrapText="1"/>
    </xf>
    <xf numFmtId="164" fontId="12" fillId="0" borderId="1" xfId="0" applyFont="1" applyBorder="1" applyAlignment="1">
      <alignment wrapText="1"/>
    </xf>
    <xf numFmtId="164" fontId="12" fillId="0" borderId="1" xfId="0" applyFont="1" applyBorder="1" applyAlignment="1">
      <alignment horizontal="right" wrapText="1"/>
    </xf>
    <xf numFmtId="165" fontId="12" fillId="0" borderId="1" xfId="0" applyNumberFormat="1" applyFont="1" applyBorder="1" applyAlignment="1">
      <alignment horizontal="right" wrapText="1"/>
    </xf>
    <xf numFmtId="166" fontId="12" fillId="0" borderId="1" xfId="0" applyNumberFormat="1" applyFont="1" applyBorder="1" applyAlignment="1">
      <alignment horizontal="right" wrapText="1"/>
    </xf>
    <xf numFmtId="164" fontId="9" fillId="0" borderId="1" xfId="0" applyFont="1" applyBorder="1" applyAlignment="1">
      <alignment horizontal="center" wrapText="1"/>
    </xf>
    <xf numFmtId="166" fontId="11" fillId="0" borderId="0" xfId="0" applyNumberFormat="1" applyFont="1" applyBorder="1" applyAlignment="1">
      <alignment horizontal="right" wrapText="1"/>
    </xf>
    <xf numFmtId="164" fontId="12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wrapText="1"/>
    </xf>
    <xf numFmtId="165" fontId="9" fillId="0" borderId="1" xfId="0" applyNumberFormat="1" applyFont="1" applyBorder="1" applyAlignment="1">
      <alignment horizontal="center" wrapText="1"/>
    </xf>
    <xf numFmtId="165" fontId="12" fillId="0" borderId="1" xfId="0" applyNumberFormat="1" applyFont="1" applyBorder="1" applyAlignment="1">
      <alignment wrapText="1"/>
    </xf>
    <xf numFmtId="165" fontId="12" fillId="0" borderId="1" xfId="0" applyNumberFormat="1" applyFont="1" applyBorder="1" applyAlignment="1">
      <alignment horizontal="center" wrapText="1"/>
    </xf>
    <xf numFmtId="164" fontId="13" fillId="0" borderId="0" xfId="0" applyFont="1" applyAlignment="1">
      <alignment/>
    </xf>
    <xf numFmtId="164" fontId="4" fillId="0" borderId="0" xfId="0" applyFont="1" applyBorder="1" applyAlignment="1">
      <alignment wrapText="1"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8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6"/>
  <sheetViews>
    <sheetView tabSelected="1" zoomScale="80" zoomScaleNormal="80" zoomScaleSheetLayoutView="61" workbookViewId="0" topLeftCell="A1">
      <selection activeCell="A21" sqref="A21"/>
    </sheetView>
  </sheetViews>
  <sheetFormatPr defaultColWidth="9.00390625" defaultRowHeight="12.75"/>
  <cols>
    <col min="1" max="1" width="38.125" style="0" customWidth="1"/>
    <col min="2" max="2" width="6.625" style="0" customWidth="1"/>
    <col min="3" max="3" width="6.125" style="0" customWidth="1"/>
    <col min="4" max="4" width="8.125" style="0" customWidth="1"/>
    <col min="5" max="5" width="12.75390625" style="0" customWidth="1"/>
    <col min="6" max="6" width="7.375" style="0" customWidth="1"/>
    <col min="7" max="7" width="8.75390625" style="0" customWidth="1"/>
    <col min="8" max="8" width="13.375" style="0" customWidth="1"/>
    <col min="9" max="9" width="16.00390625" style="0" customWidth="1"/>
    <col min="10" max="10" width="22.125" style="0" customWidth="1"/>
    <col min="11" max="14" width="27.875" style="0" customWidth="1"/>
  </cols>
  <sheetData>
    <row r="2" spans="1:14" ht="75" customHeight="1">
      <c r="A2" s="1"/>
      <c r="B2" s="1"/>
      <c r="C2" s="1"/>
      <c r="D2" s="1"/>
      <c r="E2" s="2" t="s">
        <v>0</v>
      </c>
      <c r="F2" s="2"/>
      <c r="G2" s="2"/>
      <c r="H2" s="2"/>
      <c r="I2" s="3"/>
      <c r="J2" s="4"/>
      <c r="K2" s="4"/>
      <c r="L2" s="4"/>
      <c r="M2" s="4"/>
      <c r="N2" s="4"/>
    </row>
    <row r="3" spans="1:9" ht="29.25" customHeight="1">
      <c r="A3" s="1"/>
      <c r="B3" s="1"/>
      <c r="C3" s="1"/>
      <c r="D3" s="1"/>
      <c r="E3" s="1"/>
      <c r="F3" s="1"/>
      <c r="G3" s="1"/>
      <c r="H3" s="1"/>
      <c r="I3" s="1"/>
    </row>
    <row r="4" spans="1:14" ht="12.75" hidden="1">
      <c r="A4" s="5"/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</row>
    <row r="5" spans="1:14" ht="12.75" hidden="1">
      <c r="A5" s="5"/>
      <c r="B5" s="3"/>
      <c r="C5" s="3"/>
      <c r="D5" s="3"/>
      <c r="E5" s="3"/>
      <c r="F5" s="3"/>
      <c r="G5" s="3"/>
      <c r="H5" s="3"/>
      <c r="I5" s="3"/>
      <c r="J5" s="4"/>
      <c r="K5" s="4"/>
      <c r="L5" s="4"/>
      <c r="M5" s="4"/>
      <c r="N5" s="4"/>
    </row>
    <row r="6" spans="1:14" ht="12.75" customHeight="1">
      <c r="A6" s="6" t="s">
        <v>1</v>
      </c>
      <c r="B6" s="6"/>
      <c r="C6" s="6"/>
      <c r="D6" s="6"/>
      <c r="E6" s="6"/>
      <c r="F6" s="6"/>
      <c r="G6" s="6"/>
      <c r="H6" s="6"/>
      <c r="I6" s="7"/>
      <c r="J6" s="8"/>
      <c r="K6" s="8"/>
      <c r="L6" s="8"/>
      <c r="M6" s="8"/>
      <c r="N6" s="8"/>
    </row>
    <row r="7" spans="1:14" ht="12.75">
      <c r="A7" s="6"/>
      <c r="B7" s="6"/>
      <c r="C7" s="6"/>
      <c r="D7" s="6"/>
      <c r="E7" s="6"/>
      <c r="F7" s="6"/>
      <c r="G7" s="6"/>
      <c r="H7" s="6"/>
      <c r="I7" s="7"/>
      <c r="J7" s="8"/>
      <c r="K7" s="8"/>
      <c r="L7" s="8"/>
      <c r="M7" s="8"/>
      <c r="N7" s="8"/>
    </row>
    <row r="8" spans="1:14" ht="36.75" customHeight="1">
      <c r="A8" s="6"/>
      <c r="B8" s="6"/>
      <c r="C8" s="6"/>
      <c r="D8" s="6"/>
      <c r="E8" s="6"/>
      <c r="F8" s="6"/>
      <c r="G8" s="6"/>
      <c r="H8" s="6"/>
      <c r="I8" s="7"/>
      <c r="J8" s="8"/>
      <c r="K8" s="8"/>
      <c r="L8" s="8"/>
      <c r="M8" s="8"/>
      <c r="N8" s="8"/>
    </row>
    <row r="9" spans="1:14" ht="12.75">
      <c r="A9" s="7"/>
      <c r="B9" s="7"/>
      <c r="C9" s="7"/>
      <c r="D9" s="7"/>
      <c r="E9" s="7"/>
      <c r="F9" s="7"/>
      <c r="G9" s="7"/>
      <c r="H9" s="7"/>
      <c r="I9" s="7"/>
      <c r="J9" s="8"/>
      <c r="K9" s="8"/>
      <c r="L9" s="8"/>
      <c r="M9" s="8"/>
      <c r="N9" s="8"/>
    </row>
    <row r="10" spans="1:14" ht="19.5" customHeight="1">
      <c r="A10" s="9" t="s">
        <v>2</v>
      </c>
      <c r="B10" s="10" t="s">
        <v>3</v>
      </c>
      <c r="C10" s="10"/>
      <c r="D10" s="10"/>
      <c r="E10" s="10"/>
      <c r="F10" s="10"/>
      <c r="G10" s="10"/>
      <c r="H10" s="10" t="s">
        <v>4</v>
      </c>
      <c r="I10" s="10" t="s">
        <v>5</v>
      </c>
      <c r="J10" s="11"/>
      <c r="K10" s="11"/>
      <c r="L10" s="11"/>
      <c r="M10" s="11"/>
      <c r="N10" s="11"/>
    </row>
    <row r="11" spans="1:14" ht="47.25" customHeight="1">
      <c r="A11" s="9"/>
      <c r="B11" s="12" t="s">
        <v>6</v>
      </c>
      <c r="C11" s="13" t="s">
        <v>7</v>
      </c>
      <c r="D11" s="13"/>
      <c r="E11" s="13"/>
      <c r="F11" s="13"/>
      <c r="G11" s="13"/>
      <c r="H11" s="10"/>
      <c r="I11" s="10"/>
      <c r="J11" s="11"/>
      <c r="K11" s="11"/>
      <c r="L11" s="11"/>
      <c r="M11" s="11"/>
      <c r="N11" s="11"/>
    </row>
    <row r="12" spans="1:14" ht="24.75" customHeight="1">
      <c r="A12" s="9"/>
      <c r="B12" s="12"/>
      <c r="C12" s="14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  <c r="H12" s="14" t="s">
        <v>13</v>
      </c>
      <c r="I12" s="14" t="s">
        <v>14</v>
      </c>
      <c r="J12" s="16"/>
      <c r="K12" s="16"/>
      <c r="L12" s="16"/>
      <c r="M12" s="16"/>
      <c r="N12" s="16"/>
    </row>
    <row r="13" spans="1:14" ht="24.75" customHeight="1">
      <c r="A13" s="9"/>
      <c r="B13" s="12"/>
      <c r="C13" s="14"/>
      <c r="D13" s="15"/>
      <c r="E13" s="15"/>
      <c r="F13" s="15"/>
      <c r="G13" s="15"/>
      <c r="H13" s="14"/>
      <c r="I13" s="14"/>
      <c r="J13" s="16"/>
      <c r="K13" s="16"/>
      <c r="L13" s="16"/>
      <c r="M13" s="16"/>
      <c r="N13" s="16"/>
    </row>
    <row r="14" spans="1:14" ht="42" customHeight="1">
      <c r="A14" s="9"/>
      <c r="B14" s="12"/>
      <c r="C14" s="14"/>
      <c r="D14" s="15"/>
      <c r="E14" s="15"/>
      <c r="F14" s="15"/>
      <c r="G14" s="15"/>
      <c r="H14" s="14"/>
      <c r="I14" s="14"/>
      <c r="J14" s="16"/>
      <c r="K14" s="16"/>
      <c r="L14" s="16"/>
      <c r="M14" s="16"/>
      <c r="N14" s="16"/>
    </row>
    <row r="15" spans="1:14" ht="12.75">
      <c r="A15" s="17">
        <v>1</v>
      </c>
      <c r="B15" s="17">
        <v>2</v>
      </c>
      <c r="C15" s="17">
        <v>3</v>
      </c>
      <c r="D15" s="17">
        <v>4</v>
      </c>
      <c r="E15" s="18">
        <v>5</v>
      </c>
      <c r="F15" s="17">
        <v>6</v>
      </c>
      <c r="G15" s="17">
        <v>7</v>
      </c>
      <c r="H15" s="17">
        <v>8</v>
      </c>
      <c r="I15" s="17"/>
      <c r="J15" s="19"/>
      <c r="K15" s="19"/>
      <c r="L15" s="19"/>
      <c r="M15" s="19"/>
      <c r="N15" s="19"/>
    </row>
    <row r="16" spans="1:14" ht="12.75">
      <c r="A16" s="20" t="s">
        <v>15</v>
      </c>
      <c r="B16" s="21">
        <v>743</v>
      </c>
      <c r="C16" s="22" t="s">
        <v>16</v>
      </c>
      <c r="D16" s="22" t="s">
        <v>16</v>
      </c>
      <c r="E16" s="23" t="s">
        <v>17</v>
      </c>
      <c r="F16" s="22" t="s">
        <v>18</v>
      </c>
      <c r="G16" s="22"/>
      <c r="H16" s="24">
        <f>H18+H29+H32+H36+H40+H43+H46+H49</f>
        <v>6770.11</v>
      </c>
      <c r="I16" s="24">
        <f>I18+I29+I32+I36+I40+I43+I46+I49</f>
        <v>6807.01</v>
      </c>
      <c r="J16" s="25"/>
      <c r="K16" s="25"/>
      <c r="L16" s="25"/>
      <c r="M16" s="25"/>
      <c r="N16" s="25"/>
    </row>
    <row r="17" spans="1:14" ht="12.75">
      <c r="A17" s="20"/>
      <c r="B17" s="21"/>
      <c r="C17" s="21"/>
      <c r="D17" s="21"/>
      <c r="E17" s="21"/>
      <c r="F17" s="21"/>
      <c r="G17" s="21"/>
      <c r="H17" s="26"/>
      <c r="I17" s="26"/>
      <c r="J17" s="27"/>
      <c r="K17" s="27"/>
      <c r="L17" s="27"/>
      <c r="M17" s="27"/>
      <c r="N17" s="27"/>
    </row>
    <row r="18" spans="1:14" ht="32.25" customHeight="1">
      <c r="A18" s="12" t="s">
        <v>19</v>
      </c>
      <c r="B18" s="28"/>
      <c r="C18" s="29" t="s">
        <v>20</v>
      </c>
      <c r="D18" s="29" t="s">
        <v>16</v>
      </c>
      <c r="E18" s="29" t="s">
        <v>17</v>
      </c>
      <c r="F18" s="29" t="s">
        <v>18</v>
      </c>
      <c r="G18" s="29"/>
      <c r="H18" s="30">
        <f>H19+H21+H23+H25+H27</f>
        <v>3974.4</v>
      </c>
      <c r="I18" s="30">
        <f>I19+I21+I23+I25+I27</f>
        <v>4141.46</v>
      </c>
      <c r="J18" s="25"/>
      <c r="K18" s="25"/>
      <c r="L18" s="25"/>
      <c r="M18" s="25"/>
      <c r="N18" s="25"/>
    </row>
    <row r="19" spans="1:14" ht="12.75">
      <c r="A19" s="20" t="s">
        <v>21</v>
      </c>
      <c r="B19" s="21"/>
      <c r="C19" s="31" t="s">
        <v>20</v>
      </c>
      <c r="D19" s="31" t="s">
        <v>22</v>
      </c>
      <c r="E19" s="31" t="s">
        <v>17</v>
      </c>
      <c r="F19" s="31" t="s">
        <v>18</v>
      </c>
      <c r="G19" s="31"/>
      <c r="H19" s="32">
        <v>731.6</v>
      </c>
      <c r="I19" s="32">
        <v>760.9</v>
      </c>
      <c r="J19" s="33"/>
      <c r="K19" s="33"/>
      <c r="L19" s="33"/>
      <c r="M19" s="33"/>
      <c r="N19" s="33"/>
    </row>
    <row r="20" spans="1:14" ht="12.75">
      <c r="A20" s="20"/>
      <c r="B20" s="21"/>
      <c r="C20" s="22"/>
      <c r="D20" s="22"/>
      <c r="E20" s="22"/>
      <c r="F20" s="22"/>
      <c r="G20" s="22"/>
      <c r="H20" s="24"/>
      <c r="I20" s="24"/>
      <c r="J20" s="25"/>
      <c r="K20" s="25"/>
      <c r="L20" s="25"/>
      <c r="M20" s="25"/>
      <c r="N20" s="25"/>
    </row>
    <row r="21" spans="1:14" ht="101.25" customHeight="1">
      <c r="A21" s="34" t="s">
        <v>23</v>
      </c>
      <c r="B21" s="35"/>
      <c r="C21" s="36" t="s">
        <v>20</v>
      </c>
      <c r="D21" s="36" t="s">
        <v>24</v>
      </c>
      <c r="E21" s="36" t="s">
        <v>25</v>
      </c>
      <c r="F21" s="36" t="s">
        <v>26</v>
      </c>
      <c r="G21" s="36"/>
      <c r="H21" s="37">
        <v>2754</v>
      </c>
      <c r="I21" s="37">
        <v>2994.8</v>
      </c>
      <c r="J21" s="38"/>
      <c r="K21" s="38"/>
      <c r="L21" s="38"/>
      <c r="M21" s="38"/>
      <c r="N21" s="38"/>
    </row>
    <row r="22" spans="1:14" ht="26.25" customHeight="1">
      <c r="A22" s="34"/>
      <c r="B22" s="35"/>
      <c r="C22" s="36"/>
      <c r="D22" s="36"/>
      <c r="E22" s="36"/>
      <c r="F22" s="36"/>
      <c r="G22" s="36"/>
      <c r="H22" s="39"/>
      <c r="I22" s="39"/>
      <c r="J22" s="40"/>
      <c r="K22" s="40"/>
      <c r="L22" s="40"/>
      <c r="M22" s="40"/>
      <c r="N22" s="40"/>
    </row>
    <row r="23" spans="1:14" ht="37.5" customHeight="1">
      <c r="A23" s="34" t="s">
        <v>27</v>
      </c>
      <c r="B23" s="35"/>
      <c r="C23" s="36" t="s">
        <v>20</v>
      </c>
      <c r="D23" s="36" t="s">
        <v>28</v>
      </c>
      <c r="E23" s="36" t="s">
        <v>17</v>
      </c>
      <c r="F23" s="36" t="s">
        <v>18</v>
      </c>
      <c r="G23" s="36"/>
      <c r="H23" s="41">
        <v>100</v>
      </c>
      <c r="I23" s="41">
        <v>100</v>
      </c>
      <c r="J23" s="38"/>
      <c r="K23" s="38"/>
      <c r="L23" s="38"/>
      <c r="M23" s="38"/>
      <c r="N23" s="38"/>
    </row>
    <row r="24" spans="1:14" ht="12.75">
      <c r="A24" s="34"/>
      <c r="B24" s="35"/>
      <c r="C24" s="36"/>
      <c r="D24" s="36"/>
      <c r="E24" s="36"/>
      <c r="F24" s="36"/>
      <c r="G24" s="36"/>
      <c r="H24" s="41"/>
      <c r="I24" s="41"/>
      <c r="J24" s="38"/>
      <c r="K24" s="38"/>
      <c r="L24" s="38"/>
      <c r="M24" s="38"/>
      <c r="N24" s="38"/>
    </row>
    <row r="25" spans="1:14" ht="12.75">
      <c r="A25" s="34" t="s">
        <v>29</v>
      </c>
      <c r="B25" s="35"/>
      <c r="C25" s="36" t="s">
        <v>20</v>
      </c>
      <c r="D25" s="36" t="s">
        <v>30</v>
      </c>
      <c r="E25" s="36" t="s">
        <v>17</v>
      </c>
      <c r="F25" s="36" t="s">
        <v>18</v>
      </c>
      <c r="G25" s="36"/>
      <c r="H25" s="41">
        <v>100</v>
      </c>
      <c r="I25" s="41">
        <v>100</v>
      </c>
      <c r="J25" s="38"/>
      <c r="K25" s="38"/>
      <c r="L25" s="38"/>
      <c r="M25" s="38"/>
      <c r="N25" s="38"/>
    </row>
    <row r="26" spans="1:14" ht="12" customHeight="1">
      <c r="A26" s="34"/>
      <c r="B26" s="35"/>
      <c r="C26" s="36"/>
      <c r="D26" s="36"/>
      <c r="E26" s="36"/>
      <c r="F26" s="36"/>
      <c r="G26" s="36"/>
      <c r="H26" s="39"/>
      <c r="I26" s="39"/>
      <c r="J26" s="40"/>
      <c r="K26" s="40"/>
      <c r="L26" s="40"/>
      <c r="M26" s="40"/>
      <c r="N26" s="40"/>
    </row>
    <row r="27" spans="1:14" ht="31.5" customHeight="1">
      <c r="A27" s="34" t="s">
        <v>31</v>
      </c>
      <c r="B27" s="35"/>
      <c r="C27" s="36" t="s">
        <v>20</v>
      </c>
      <c r="D27" s="36" t="s">
        <v>32</v>
      </c>
      <c r="E27" s="36" t="s">
        <v>33</v>
      </c>
      <c r="F27" s="36" t="s">
        <v>26</v>
      </c>
      <c r="G27" s="36"/>
      <c r="H27" s="41">
        <v>288.8</v>
      </c>
      <c r="I27" s="41">
        <v>185.76</v>
      </c>
      <c r="J27" s="38"/>
      <c r="K27" s="38"/>
      <c r="L27" s="38"/>
      <c r="M27" s="38"/>
      <c r="N27" s="38"/>
    </row>
    <row r="28" spans="1:14" ht="12.75">
      <c r="A28" s="34"/>
      <c r="B28" s="35"/>
      <c r="C28" s="36"/>
      <c r="D28" s="36"/>
      <c r="E28" s="36"/>
      <c r="F28" s="36"/>
      <c r="G28" s="36"/>
      <c r="H28" s="41"/>
      <c r="I28" s="41"/>
      <c r="J28" s="38"/>
      <c r="K28" s="38"/>
      <c r="L28" s="38"/>
      <c r="M28" s="38"/>
      <c r="N28" s="38"/>
    </row>
    <row r="29" spans="1:14" ht="12.75">
      <c r="A29" s="42" t="s">
        <v>34</v>
      </c>
      <c r="B29" s="43"/>
      <c r="C29" s="44" t="s">
        <v>22</v>
      </c>
      <c r="D29" s="44" t="s">
        <v>16</v>
      </c>
      <c r="E29" s="44" t="s">
        <v>17</v>
      </c>
      <c r="F29" s="44" t="s">
        <v>18</v>
      </c>
      <c r="G29" s="44"/>
      <c r="H29" s="45">
        <f>H30</f>
        <v>164.4</v>
      </c>
      <c r="I29" s="45">
        <f>I30</f>
        <v>170.3</v>
      </c>
      <c r="J29" s="38"/>
      <c r="K29" s="38"/>
      <c r="L29" s="38"/>
      <c r="M29" s="38"/>
      <c r="N29" s="38"/>
    </row>
    <row r="30" spans="1:14" ht="12.75">
      <c r="A30" s="34" t="s">
        <v>35</v>
      </c>
      <c r="B30" s="35"/>
      <c r="C30" s="36" t="s">
        <v>22</v>
      </c>
      <c r="D30" s="36" t="s">
        <v>36</v>
      </c>
      <c r="E30" s="36" t="s">
        <v>17</v>
      </c>
      <c r="F30" s="36" t="s">
        <v>18</v>
      </c>
      <c r="G30" s="36"/>
      <c r="H30" s="41">
        <v>164.4</v>
      </c>
      <c r="I30" s="41">
        <v>170.3</v>
      </c>
      <c r="J30" s="38"/>
      <c r="K30" s="38"/>
      <c r="L30" s="38"/>
      <c r="M30" s="38"/>
      <c r="N30" s="38"/>
    </row>
    <row r="31" spans="1:14" ht="12.75">
      <c r="A31" s="34"/>
      <c r="B31" s="46"/>
      <c r="C31" s="36"/>
      <c r="D31" s="36"/>
      <c r="E31" s="36"/>
      <c r="F31" s="36"/>
      <c r="G31" s="36"/>
      <c r="H31" s="41"/>
      <c r="I31" s="41"/>
      <c r="J31" s="47"/>
      <c r="K31" s="47"/>
      <c r="L31" s="47"/>
      <c r="M31" s="47"/>
      <c r="N31" s="47"/>
    </row>
    <row r="32" spans="1:14" ht="12.75">
      <c r="A32" s="42" t="s">
        <v>37</v>
      </c>
      <c r="B32" s="48"/>
      <c r="C32" s="44" t="s">
        <v>24</v>
      </c>
      <c r="D32" s="44" t="s">
        <v>16</v>
      </c>
      <c r="E32" s="44" t="s">
        <v>17</v>
      </c>
      <c r="F32" s="44" t="s">
        <v>18</v>
      </c>
      <c r="G32" s="44"/>
      <c r="H32" s="45">
        <f>H33+H34</f>
        <v>1582.35</v>
      </c>
      <c r="I32" s="45">
        <f>I33+I34</f>
        <v>1581.55</v>
      </c>
      <c r="J32" s="38"/>
      <c r="K32" s="38"/>
      <c r="L32" s="38"/>
      <c r="M32" s="38"/>
      <c r="N32" s="38"/>
    </row>
    <row r="33" spans="1:14" ht="12.75">
      <c r="A33" s="34" t="s">
        <v>38</v>
      </c>
      <c r="B33" s="46"/>
      <c r="C33" s="36" t="s">
        <v>24</v>
      </c>
      <c r="D33" s="36" t="s">
        <v>39</v>
      </c>
      <c r="E33" s="36" t="s">
        <v>17</v>
      </c>
      <c r="F33" s="36" t="s">
        <v>18</v>
      </c>
      <c r="G33" s="36"/>
      <c r="H33" s="41">
        <v>1482.35</v>
      </c>
      <c r="I33" s="41">
        <v>1481.55</v>
      </c>
      <c r="J33" s="38"/>
      <c r="K33" s="38"/>
      <c r="L33" s="38"/>
      <c r="M33" s="38"/>
      <c r="N33" s="38"/>
    </row>
    <row r="34" spans="1:14" ht="12.75">
      <c r="A34" s="34" t="s">
        <v>40</v>
      </c>
      <c r="B34" s="46"/>
      <c r="C34" s="36" t="s">
        <v>24</v>
      </c>
      <c r="D34" s="35">
        <v>12</v>
      </c>
      <c r="E34" s="35" t="s">
        <v>17</v>
      </c>
      <c r="F34" s="36" t="s">
        <v>18</v>
      </c>
      <c r="G34" s="36"/>
      <c r="H34" s="41">
        <v>100</v>
      </c>
      <c r="I34" s="41">
        <v>100</v>
      </c>
      <c r="J34" s="38"/>
      <c r="K34" s="38"/>
      <c r="L34" s="38"/>
      <c r="M34" s="38"/>
      <c r="N34" s="38"/>
    </row>
    <row r="35" spans="1:14" ht="12.75">
      <c r="A35" s="34"/>
      <c r="B35" s="35"/>
      <c r="C35" s="36"/>
      <c r="D35" s="35"/>
      <c r="E35" s="35"/>
      <c r="F35" s="35"/>
      <c r="G35" s="35"/>
      <c r="H35" s="41"/>
      <c r="I35" s="41"/>
      <c r="J35" s="47"/>
      <c r="K35" s="47"/>
      <c r="L35" s="47"/>
      <c r="M35" s="47"/>
      <c r="N35" s="47"/>
    </row>
    <row r="36" spans="1:14" ht="12.75">
      <c r="A36" s="42" t="s">
        <v>41</v>
      </c>
      <c r="B36" s="42"/>
      <c r="C36" s="44" t="s">
        <v>42</v>
      </c>
      <c r="D36" s="44" t="s">
        <v>16</v>
      </c>
      <c r="E36" s="44" t="s">
        <v>17</v>
      </c>
      <c r="F36" s="44" t="s">
        <v>18</v>
      </c>
      <c r="G36" s="44"/>
      <c r="H36" s="45">
        <f>H37+H38</f>
        <v>521.1600000000001</v>
      </c>
      <c r="I36" s="45">
        <f>I37+I38</f>
        <v>369.4</v>
      </c>
      <c r="J36" s="38"/>
      <c r="K36" s="38"/>
      <c r="L36" s="38"/>
      <c r="M36" s="38"/>
      <c r="N36" s="38"/>
    </row>
    <row r="37" spans="1:14" ht="12.75">
      <c r="A37" s="34" t="s">
        <v>43</v>
      </c>
      <c r="B37" s="34"/>
      <c r="C37" s="36" t="s">
        <v>42</v>
      </c>
      <c r="D37" s="36" t="s">
        <v>22</v>
      </c>
      <c r="E37" s="36" t="s">
        <v>17</v>
      </c>
      <c r="F37" s="36" t="s">
        <v>18</v>
      </c>
      <c r="G37" s="36"/>
      <c r="H37" s="41">
        <v>150</v>
      </c>
      <c r="I37" s="41">
        <v>150</v>
      </c>
      <c r="J37" s="38"/>
      <c r="K37" s="38"/>
      <c r="L37" s="38"/>
      <c r="M37" s="38"/>
      <c r="N37" s="38"/>
    </row>
    <row r="38" spans="1:14" ht="12.75">
      <c r="A38" s="34" t="s">
        <v>44</v>
      </c>
      <c r="B38" s="35"/>
      <c r="C38" s="36" t="s">
        <v>42</v>
      </c>
      <c r="D38" s="36" t="s">
        <v>36</v>
      </c>
      <c r="E38" s="36" t="s">
        <v>17</v>
      </c>
      <c r="F38" s="36" t="s">
        <v>18</v>
      </c>
      <c r="G38" s="36"/>
      <c r="H38" s="41">
        <v>371.16</v>
      </c>
      <c r="I38" s="41">
        <v>219.4</v>
      </c>
      <c r="J38" s="38"/>
      <c r="K38" s="38"/>
      <c r="L38" s="38"/>
      <c r="M38" s="38"/>
      <c r="N38" s="38"/>
    </row>
    <row r="39" spans="1:14" ht="12.75">
      <c r="A39" s="34"/>
      <c r="B39" s="35"/>
      <c r="C39" s="36"/>
      <c r="D39" s="36"/>
      <c r="E39" s="36"/>
      <c r="F39" s="36"/>
      <c r="G39" s="36"/>
      <c r="H39" s="41"/>
      <c r="I39" s="41"/>
      <c r="J39" s="47"/>
      <c r="K39" s="47"/>
      <c r="L39" s="47"/>
      <c r="M39" s="47"/>
      <c r="N39" s="47"/>
    </row>
    <row r="40" spans="1:14" ht="12.75">
      <c r="A40" s="42" t="s">
        <v>45</v>
      </c>
      <c r="B40" s="43"/>
      <c r="C40" s="44" t="s">
        <v>46</v>
      </c>
      <c r="D40" s="44" t="s">
        <v>16</v>
      </c>
      <c r="E40" s="44" t="s">
        <v>17</v>
      </c>
      <c r="F40" s="44" t="s">
        <v>18</v>
      </c>
      <c r="G40" s="44"/>
      <c r="H40" s="45">
        <f>H41</f>
        <v>20</v>
      </c>
      <c r="I40" s="45">
        <f>I41</f>
        <v>20</v>
      </c>
      <c r="J40" s="38"/>
      <c r="K40" s="38"/>
      <c r="L40" s="38"/>
      <c r="M40" s="38"/>
      <c r="N40" s="38"/>
    </row>
    <row r="41" spans="1:14" ht="12.75">
      <c r="A41" s="34" t="s">
        <v>47</v>
      </c>
      <c r="B41" s="35"/>
      <c r="C41" s="36" t="s">
        <v>46</v>
      </c>
      <c r="D41" s="36" t="s">
        <v>20</v>
      </c>
      <c r="E41" s="36" t="s">
        <v>17</v>
      </c>
      <c r="F41" s="36" t="s">
        <v>18</v>
      </c>
      <c r="G41" s="36"/>
      <c r="H41" s="41">
        <v>20</v>
      </c>
      <c r="I41" s="41">
        <v>20</v>
      </c>
      <c r="J41" s="38"/>
      <c r="K41" s="38"/>
      <c r="L41" s="38"/>
      <c r="M41" s="38"/>
      <c r="N41" s="38"/>
    </row>
    <row r="42" spans="1:14" ht="12.75">
      <c r="A42" s="34"/>
      <c r="B42" s="35"/>
      <c r="C42" s="36"/>
      <c r="D42" s="36"/>
      <c r="E42" s="36"/>
      <c r="F42" s="36"/>
      <c r="G42" s="36"/>
      <c r="H42" s="41"/>
      <c r="I42" s="41"/>
      <c r="J42" s="47"/>
      <c r="K42" s="47"/>
      <c r="L42" s="47"/>
      <c r="M42" s="47"/>
      <c r="N42" s="47"/>
    </row>
    <row r="43" spans="1:14" ht="12.75">
      <c r="A43" s="42" t="s">
        <v>48</v>
      </c>
      <c r="B43" s="43"/>
      <c r="C43" s="44" t="s">
        <v>30</v>
      </c>
      <c r="D43" s="44" t="s">
        <v>16</v>
      </c>
      <c r="E43" s="44" t="s">
        <v>17</v>
      </c>
      <c r="F43" s="44" t="s">
        <v>18</v>
      </c>
      <c r="G43" s="44"/>
      <c r="H43" s="45">
        <f>H44</f>
        <v>60</v>
      </c>
      <c r="I43" s="45">
        <f>I44</f>
        <v>60</v>
      </c>
      <c r="J43" s="38"/>
      <c r="K43" s="38"/>
      <c r="L43" s="38"/>
      <c r="M43" s="38"/>
      <c r="N43" s="38"/>
    </row>
    <row r="44" spans="1:14" ht="12.75">
      <c r="A44" s="49" t="s">
        <v>49</v>
      </c>
      <c r="B44" s="50"/>
      <c r="C44" s="36" t="s">
        <v>30</v>
      </c>
      <c r="D44" s="36" t="s">
        <v>20</v>
      </c>
      <c r="E44" s="36" t="s">
        <v>17</v>
      </c>
      <c r="F44" s="36" t="s">
        <v>18</v>
      </c>
      <c r="G44" s="36"/>
      <c r="H44" s="41">
        <v>60</v>
      </c>
      <c r="I44" s="41">
        <v>60</v>
      </c>
      <c r="J44" s="38"/>
      <c r="K44" s="38"/>
      <c r="L44" s="38"/>
      <c r="M44" s="38"/>
      <c r="N44" s="38"/>
    </row>
    <row r="45" spans="1:14" ht="12.75">
      <c r="A45" s="49"/>
      <c r="B45" s="50"/>
      <c r="C45" s="36"/>
      <c r="D45" s="36"/>
      <c r="E45" s="36"/>
      <c r="F45" s="36"/>
      <c r="G45" s="36"/>
      <c r="H45" s="41"/>
      <c r="I45" s="41"/>
      <c r="J45" s="38"/>
      <c r="K45" s="38"/>
      <c r="L45" s="38"/>
      <c r="M45" s="38"/>
      <c r="N45" s="38"/>
    </row>
    <row r="46" spans="1:14" ht="12.75">
      <c r="A46" s="51" t="s">
        <v>50</v>
      </c>
      <c r="B46" s="51"/>
      <c r="C46" s="44">
        <v>10</v>
      </c>
      <c r="D46" s="44" t="s">
        <v>16</v>
      </c>
      <c r="E46" s="44" t="s">
        <v>17</v>
      </c>
      <c r="F46" s="44" t="s">
        <v>18</v>
      </c>
      <c r="G46" s="44"/>
      <c r="H46" s="45">
        <f>H47</f>
        <v>412</v>
      </c>
      <c r="I46" s="45">
        <f>I47</f>
        <v>428.5</v>
      </c>
      <c r="J46" s="38"/>
      <c r="K46" s="38"/>
      <c r="L46" s="38"/>
      <c r="M46" s="38"/>
      <c r="N46" s="38"/>
    </row>
    <row r="47" spans="1:14" ht="12.75">
      <c r="A47" s="49" t="s">
        <v>51</v>
      </c>
      <c r="B47" s="49"/>
      <c r="C47" s="36" t="s">
        <v>52</v>
      </c>
      <c r="D47" s="36" t="s">
        <v>20</v>
      </c>
      <c r="E47" s="36" t="s">
        <v>17</v>
      </c>
      <c r="F47" s="36" t="s">
        <v>18</v>
      </c>
      <c r="G47" s="36"/>
      <c r="H47" s="41">
        <v>412</v>
      </c>
      <c r="I47" s="41">
        <v>428.5</v>
      </c>
      <c r="J47" s="38"/>
      <c r="K47" s="38"/>
      <c r="L47" s="38"/>
      <c r="M47" s="38"/>
      <c r="N47" s="38"/>
    </row>
    <row r="48" spans="1:14" ht="12.75">
      <c r="A48" s="49"/>
      <c r="B48" s="50"/>
      <c r="C48" s="36"/>
      <c r="D48" s="36"/>
      <c r="E48" s="36"/>
      <c r="F48" s="36"/>
      <c r="G48" s="36"/>
      <c r="H48" s="41"/>
      <c r="I48" s="41"/>
      <c r="J48" s="38"/>
      <c r="K48" s="38"/>
      <c r="L48" s="38"/>
      <c r="M48" s="38"/>
      <c r="N48" s="38"/>
    </row>
    <row r="49" spans="1:14" ht="12.75">
      <c r="A49" s="51" t="s">
        <v>53</v>
      </c>
      <c r="B49" s="52"/>
      <c r="C49" s="44" t="s">
        <v>54</v>
      </c>
      <c r="D49" s="44" t="s">
        <v>16</v>
      </c>
      <c r="E49" s="44" t="s">
        <v>17</v>
      </c>
      <c r="F49" s="44" t="s">
        <v>18</v>
      </c>
      <c r="G49" s="44"/>
      <c r="H49" s="45">
        <f>H50</f>
        <v>35.8</v>
      </c>
      <c r="I49" s="45">
        <f>I50</f>
        <v>35.8</v>
      </c>
      <c r="J49" s="38"/>
      <c r="K49" s="38"/>
      <c r="L49" s="38"/>
      <c r="M49" s="38"/>
      <c r="N49" s="38"/>
    </row>
    <row r="50" spans="1:14" ht="71.25" customHeight="1">
      <c r="A50" s="49" t="s">
        <v>55</v>
      </c>
      <c r="B50" s="50"/>
      <c r="C50" s="36" t="s">
        <v>54</v>
      </c>
      <c r="D50" s="36" t="s">
        <v>36</v>
      </c>
      <c r="E50" s="36" t="s">
        <v>17</v>
      </c>
      <c r="F50" s="36" t="s">
        <v>18</v>
      </c>
      <c r="G50" s="36"/>
      <c r="H50" s="41">
        <v>35.8</v>
      </c>
      <c r="I50" s="41">
        <v>35.8</v>
      </c>
      <c r="J50" s="38"/>
      <c r="K50" s="38"/>
      <c r="L50" s="38"/>
      <c r="M50" s="38"/>
      <c r="N50" s="38"/>
    </row>
    <row r="51" spans="1:14" ht="12.75">
      <c r="A51" s="49"/>
      <c r="B51" s="50"/>
      <c r="C51" s="36"/>
      <c r="D51" s="36"/>
      <c r="E51" s="36"/>
      <c r="F51" s="36"/>
      <c r="G51" s="36"/>
      <c r="H51" s="41"/>
      <c r="I51" s="41"/>
      <c r="J51" s="38"/>
      <c r="K51" s="38"/>
      <c r="L51" s="38"/>
      <c r="M51" s="38"/>
      <c r="N51" s="38"/>
    </row>
    <row r="52" spans="1:14" ht="44.25" customHeight="1">
      <c r="A52" s="1"/>
      <c r="B52" s="1"/>
      <c r="C52" s="1"/>
      <c r="D52" s="1"/>
      <c r="E52" s="1"/>
      <c r="F52" s="1"/>
      <c r="G52" s="1"/>
      <c r="H52" s="1"/>
      <c r="I52" s="1"/>
      <c r="J52" s="53"/>
      <c r="K52" s="53"/>
      <c r="L52" s="53"/>
      <c r="M52" s="53"/>
      <c r="N52" s="53"/>
    </row>
    <row r="53" spans="1:14" ht="68.25" customHeight="1">
      <c r="A53" s="54" t="s">
        <v>56</v>
      </c>
      <c r="B53" s="54"/>
      <c r="C53" s="54"/>
      <c r="D53" s="1"/>
      <c r="E53" s="1"/>
      <c r="F53" s="1"/>
      <c r="G53" s="55" t="s">
        <v>57</v>
      </c>
      <c r="H53" s="55"/>
      <c r="I53" s="56"/>
      <c r="J53" s="57"/>
      <c r="K53" s="57"/>
      <c r="L53" s="57"/>
      <c r="M53" s="57"/>
      <c r="N53" s="57"/>
    </row>
    <row r="54" spans="1:9" ht="19.5" customHeight="1">
      <c r="A54" s="1"/>
      <c r="B54" s="1"/>
      <c r="C54" s="1"/>
      <c r="D54" s="1"/>
      <c r="E54" s="1"/>
      <c r="F54" s="1"/>
      <c r="G54" s="55"/>
      <c r="H54" s="55"/>
      <c r="I54" s="56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</sheetData>
  <sheetProtection selectLockedCells="1" selectUnlockedCells="1"/>
  <mergeCells count="18">
    <mergeCell ref="E2:H2"/>
    <mergeCell ref="A6:H8"/>
    <mergeCell ref="A10:A14"/>
    <mergeCell ref="B10:G10"/>
    <mergeCell ref="H10:H11"/>
    <mergeCell ref="I10:I11"/>
    <mergeCell ref="B11:B14"/>
    <mergeCell ref="C11:G11"/>
    <mergeCell ref="C12:C14"/>
    <mergeCell ref="D12:D14"/>
    <mergeCell ref="E12:E14"/>
    <mergeCell ref="F12:F14"/>
    <mergeCell ref="G12:G14"/>
    <mergeCell ref="H12:H14"/>
    <mergeCell ref="I12:I14"/>
    <mergeCell ref="A53:C53"/>
    <mergeCell ref="G53:H53"/>
    <mergeCell ref="G54:H54"/>
  </mergeCells>
  <printOptions/>
  <pageMargins left="0.7875" right="0.19652777777777777" top="0.7875" bottom="0.39375" header="0.5118055555555555" footer="0.5118055555555555"/>
  <pageSetup fitToHeight="1" fitToWidth="1" horizontalDpi="300" verticalDpi="300" orientation="portrait" paperSize="9"/>
  <headerFooter alignWithMargins="0">
    <oddHeader>&amp;CСтраница &amp;P</oddHead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*</cp:lastModifiedBy>
  <cp:lastPrinted>2017-12-18T08:57:20Z</cp:lastPrinted>
  <dcterms:created xsi:type="dcterms:W3CDTF">2005-02-28T13:05:04Z</dcterms:created>
  <dcterms:modified xsi:type="dcterms:W3CDTF">2018-01-22T05:32:03Z</dcterms:modified>
  <cp:category/>
  <cp:version/>
  <cp:contentType/>
  <cp:contentStatus/>
</cp:coreProperties>
</file>