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<sst xmlns="http://schemas.openxmlformats.org/spreadsheetml/2006/main" count="78" uniqueCount="47">
  <si>
    <t xml:space="preserve">Наименование </t>
  </si>
  <si>
    <t>Общегосударственные вопросы</t>
  </si>
  <si>
    <t>Культура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</si>
  <si>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</si>
  <si>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</si>
  <si>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</si>
  <si>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</si>
  <si>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</si>
  <si>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</si>
  <si>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</si>
  <si>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</si>
  <si>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</si>
  <si>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</si>
  <si>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</si>
  <si>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</si>
  <si>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</si>
  <si>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</si>
  <si>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</si>
  <si>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</si>
  <si>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</si>
  <si>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</si>
  <si>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</si>
  <si>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</si>
  <si>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</si>
  <si>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</si>
  <si>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</si>
  <si>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</si>
  <si>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</si>
  <si>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</si>
  <si>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внутреннего и муниципального долга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</si>
  <si>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</si>
  <si>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</si>
  <si>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</si>
  <si>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</si>
  <si>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</si>
  <si>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</si>
  <si>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</si>
  <si>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</si>
  <si>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2015 год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</si>
  <si>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2015 год</t>
  </si>
  <si>
    <t>Утвержденные бюджетные назначения на 2015год</t>
  </si>
  <si>
    <t>исполнение за 2015 год</t>
  </si>
  <si>
    <t>откланения (+,-)</t>
  </si>
  <si>
    <t>% исполнения</t>
  </si>
  <si>
    <t>ИТОГО:</t>
  </si>
  <si>
    <t>Административная комиссия</t>
  </si>
  <si>
    <t xml:space="preserve">Приложение 2 к решению Совета народных депутатов муниципального образования "Келермесское сельское поселение" от    25.05 .2016г.               №    172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</si>
</sst>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6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66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="50" zoomScaleNormal="50" zoomScaleSheetLayoutView="61" zoomScalePageLayoutView="0" workbookViewId="0" topLeftCell="A1">
      <selection activeCell="E2" sqref="E2:G2"/>
    </sheetView>
  </sheetViews>
  <sheetFormatPr defaultColWidth="9.00390625" defaultRowHeight="12.75"/>
  <cols>
    <col min="1" max="1" width="72.125" style="0" customWidth="1"/>
    <col min="2" max="2" width="11.75390625" style="0" customWidth="1"/>
    <col min="3" max="3" width="12.875" style="0" customWidth="1"/>
    <col min="4" max="7" width="20.75390625" style="0" customWidth="1"/>
    <col min="8" max="8" width="22.125" style="0" customWidth="1"/>
    <col min="9" max="12" width="27.875" style="0" customWidth="1"/>
  </cols>
  <sheetData>
    <row r="2" spans="1:12" ht="75" customHeight="1">
      <c r="A2" s="24"/>
      <c r="D2" s="4"/>
      <c r="E2" s="45" t="s">
        <v>46</v>
      </c>
      <c r="F2" s="46"/>
      <c r="G2" s="46"/>
      <c r="H2" s="4"/>
      <c r="I2" s="4"/>
      <c r="J2" s="4"/>
      <c r="K2" s="4"/>
      <c r="L2" s="4"/>
    </row>
    <row r="3" ht="14.25" customHeight="1"/>
    <row r="4" spans="1:12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7" t="s">
        <v>39</v>
      </c>
      <c r="B6" s="48"/>
      <c r="C6" s="48"/>
      <c r="D6" s="49"/>
      <c r="E6" s="49"/>
      <c r="F6" s="49"/>
      <c r="G6" s="49"/>
      <c r="H6" s="5"/>
      <c r="I6" s="5"/>
      <c r="J6" s="5"/>
      <c r="K6" s="5"/>
      <c r="L6" s="5"/>
    </row>
    <row r="7" spans="1:12" ht="27.75" customHeight="1">
      <c r="A7" s="49"/>
      <c r="B7" s="49"/>
      <c r="C7" s="49"/>
      <c r="D7" s="49"/>
      <c r="E7" s="49"/>
      <c r="F7" s="49"/>
      <c r="G7" s="49"/>
      <c r="H7" s="5"/>
      <c r="I7" s="5"/>
      <c r="J7" s="5"/>
      <c r="K7" s="5"/>
      <c r="L7" s="5"/>
    </row>
    <row r="8" spans="1:12" ht="18.75" customHeight="1">
      <c r="A8" s="49"/>
      <c r="B8" s="49"/>
      <c r="C8" s="49"/>
      <c r="D8" s="49"/>
      <c r="E8" s="49"/>
      <c r="F8" s="49"/>
      <c r="G8" s="49"/>
      <c r="H8" s="5"/>
      <c r="I8" s="5"/>
      <c r="J8" s="5"/>
      <c r="K8" s="5"/>
      <c r="L8" s="5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.5" customHeight="1">
      <c r="A10" s="52" t="s">
        <v>0</v>
      </c>
      <c r="B10" s="60"/>
      <c r="C10" s="60"/>
      <c r="D10" s="58" t="s">
        <v>38</v>
      </c>
      <c r="E10" s="38"/>
      <c r="F10" s="15"/>
      <c r="G10" s="15"/>
      <c r="H10" s="15"/>
      <c r="I10" s="15"/>
      <c r="J10" s="15"/>
      <c r="K10" s="15"/>
      <c r="L10" s="15"/>
    </row>
    <row r="11" spans="1:12" ht="39.75" customHeight="1" hidden="1">
      <c r="A11" s="53"/>
      <c r="B11" s="57"/>
      <c r="C11" s="57"/>
      <c r="D11" s="59"/>
      <c r="E11" s="39"/>
      <c r="F11" s="36"/>
      <c r="G11" s="36"/>
      <c r="H11" s="15"/>
      <c r="I11" s="15"/>
      <c r="J11" s="15"/>
      <c r="K11" s="15"/>
      <c r="L11" s="15"/>
    </row>
    <row r="12" spans="1:12" ht="24.75" customHeight="1" hidden="1">
      <c r="A12" s="53"/>
      <c r="B12" s="54" t="s">
        <v>3</v>
      </c>
      <c r="C12" s="55" t="s">
        <v>4</v>
      </c>
      <c r="D12" s="54" t="s">
        <v>40</v>
      </c>
      <c r="E12" s="37"/>
      <c r="F12" s="42"/>
      <c r="G12" s="42"/>
      <c r="H12" s="16"/>
      <c r="I12" s="16"/>
      <c r="J12" s="16"/>
      <c r="K12" s="16"/>
      <c r="L12" s="16"/>
    </row>
    <row r="13" spans="1:12" ht="35.25" customHeight="1">
      <c r="A13" s="53"/>
      <c r="B13" s="53"/>
      <c r="C13" s="56"/>
      <c r="D13" s="54"/>
      <c r="E13" s="37" t="s">
        <v>41</v>
      </c>
      <c r="F13" s="42" t="s">
        <v>42</v>
      </c>
      <c r="G13" s="42" t="s">
        <v>43</v>
      </c>
      <c r="H13" s="16"/>
      <c r="I13" s="16"/>
      <c r="J13" s="16"/>
      <c r="K13" s="16"/>
      <c r="L13" s="16"/>
    </row>
    <row r="14" spans="1:12" ht="67.5" customHeight="1">
      <c r="A14" s="53"/>
      <c r="B14" s="53"/>
      <c r="C14" s="56"/>
      <c r="D14" s="54"/>
      <c r="E14" s="40"/>
      <c r="F14" s="37"/>
      <c r="G14" s="40"/>
      <c r="H14" s="16"/>
      <c r="I14" s="16"/>
      <c r="J14" s="16"/>
      <c r="K14" s="16"/>
      <c r="L14" s="16"/>
    </row>
    <row r="15" spans="1:12" ht="20.25">
      <c r="A15" s="10">
        <v>1</v>
      </c>
      <c r="B15" s="10">
        <v>3</v>
      </c>
      <c r="C15" s="10">
        <v>4</v>
      </c>
      <c r="D15" s="10">
        <v>8</v>
      </c>
      <c r="E15" s="10"/>
      <c r="F15" s="10"/>
      <c r="G15" s="10"/>
      <c r="H15" s="17"/>
      <c r="I15" s="17"/>
      <c r="J15" s="17"/>
      <c r="K15" s="17"/>
      <c r="L15" s="17"/>
    </row>
    <row r="16" spans="1:12" ht="20.25">
      <c r="A16" s="28" t="s">
        <v>44</v>
      </c>
      <c r="B16" s="33" t="s">
        <v>14</v>
      </c>
      <c r="C16" s="33" t="s">
        <v>14</v>
      </c>
      <c r="D16" s="34">
        <f>D18+D26+D28+D32+D36+D39+D42+D45+D47</f>
        <v>7742.4</v>
      </c>
      <c r="E16" s="34">
        <f>E18+E25+E28+E32+E39+E42+E45+E47</f>
        <v>7631.399999999999</v>
      </c>
      <c r="F16" s="34">
        <f>E16-D16</f>
        <v>-111.00000000000091</v>
      </c>
      <c r="G16" s="34">
        <v>98.6</v>
      </c>
      <c r="H16" s="18"/>
      <c r="I16" s="18"/>
      <c r="J16" s="18"/>
      <c r="K16" s="18"/>
      <c r="L16" s="18"/>
    </row>
    <row r="17" spans="1:12" ht="20.25">
      <c r="A17" s="11"/>
      <c r="B17" s="2"/>
      <c r="C17" s="2"/>
      <c r="D17" s="25"/>
      <c r="E17" s="25"/>
      <c r="F17" s="25"/>
      <c r="G17" s="25"/>
      <c r="H17" s="19"/>
      <c r="I17" s="19"/>
      <c r="J17" s="19"/>
      <c r="K17" s="19"/>
      <c r="L17" s="19"/>
    </row>
    <row r="18" spans="1:12" ht="20.25">
      <c r="A18" s="28" t="s">
        <v>1</v>
      </c>
      <c r="B18" s="33" t="s">
        <v>6</v>
      </c>
      <c r="C18" s="33" t="s">
        <v>14</v>
      </c>
      <c r="D18" s="34">
        <f>D19+D20+D21</f>
        <v>3843.3999999999996</v>
      </c>
      <c r="E18" s="34">
        <f>E19+E20+E21</f>
        <v>3789.6</v>
      </c>
      <c r="F18" s="34">
        <f aca="true" t="shared" si="0" ref="F18:F23">E18-D18</f>
        <v>-53.79999999999973</v>
      </c>
      <c r="G18" s="34">
        <v>98.6</v>
      </c>
      <c r="H18" s="18"/>
      <c r="I18" s="18"/>
      <c r="J18" s="18"/>
      <c r="K18" s="18"/>
      <c r="L18" s="18"/>
    </row>
    <row r="19" spans="1:12" ht="60.75">
      <c r="A19" s="28" t="s">
        <v>15</v>
      </c>
      <c r="B19" s="43" t="s">
        <v>6</v>
      </c>
      <c r="C19" s="43" t="s">
        <v>8</v>
      </c>
      <c r="D19" s="44">
        <v>693.6</v>
      </c>
      <c r="E19" s="44">
        <v>682.5</v>
      </c>
      <c r="F19" s="44">
        <f t="shared" si="0"/>
        <v>-11.100000000000023</v>
      </c>
      <c r="G19" s="44">
        <v>98.4</v>
      </c>
      <c r="H19" s="20"/>
      <c r="I19" s="20"/>
      <c r="J19" s="20"/>
      <c r="K19" s="20"/>
      <c r="L19" s="20"/>
    </row>
    <row r="20" spans="1:12" ht="81">
      <c r="A20" s="29" t="s">
        <v>18</v>
      </c>
      <c r="B20" s="30" t="s">
        <v>6</v>
      </c>
      <c r="C20" s="30" t="s">
        <v>7</v>
      </c>
      <c r="D20" s="31">
        <v>2453</v>
      </c>
      <c r="E20" s="31">
        <v>2443.2</v>
      </c>
      <c r="F20" s="31">
        <f t="shared" si="0"/>
        <v>-9.800000000000182</v>
      </c>
      <c r="G20" s="31">
        <v>99.6</v>
      </c>
      <c r="H20" s="21"/>
      <c r="I20" s="21"/>
      <c r="J20" s="21"/>
      <c r="K20" s="21"/>
      <c r="L20" s="21"/>
    </row>
    <row r="21" spans="1:12" ht="20.25">
      <c r="A21" s="29" t="s">
        <v>5</v>
      </c>
      <c r="B21" s="30" t="s">
        <v>6</v>
      </c>
      <c r="C21" s="30" t="s">
        <v>23</v>
      </c>
      <c r="D21" s="31">
        <v>696.8</v>
      </c>
      <c r="E21" s="31">
        <v>663.9</v>
      </c>
      <c r="F21" s="31">
        <f t="shared" si="0"/>
        <v>-32.89999999999998</v>
      </c>
      <c r="G21" s="31">
        <v>95.3</v>
      </c>
      <c r="H21" s="21"/>
      <c r="I21" s="21"/>
      <c r="J21" s="21"/>
      <c r="K21" s="21"/>
      <c r="L21" s="21"/>
    </row>
    <row r="22" spans="1:12" ht="20.25">
      <c r="A22" s="9" t="s">
        <v>45</v>
      </c>
      <c r="B22" s="7"/>
      <c r="C22" s="7"/>
      <c r="D22" s="13">
        <v>38.8</v>
      </c>
      <c r="E22" s="13">
        <v>38.8</v>
      </c>
      <c r="F22" s="13">
        <f t="shared" si="0"/>
        <v>0</v>
      </c>
      <c r="G22" s="13">
        <v>100</v>
      </c>
      <c r="H22" s="21"/>
      <c r="I22" s="21"/>
      <c r="J22" s="21"/>
      <c r="K22" s="21"/>
      <c r="L22" s="21"/>
    </row>
    <row r="23" spans="1:12" ht="20.25">
      <c r="A23" s="9" t="s">
        <v>5</v>
      </c>
      <c r="B23" s="7"/>
      <c r="C23" s="7"/>
      <c r="D23" s="13">
        <v>658</v>
      </c>
      <c r="E23" s="13">
        <v>625.1</v>
      </c>
      <c r="F23" s="13">
        <f t="shared" si="0"/>
        <v>-32.89999999999998</v>
      </c>
      <c r="G23" s="13">
        <v>95</v>
      </c>
      <c r="H23" s="21"/>
      <c r="I23" s="21"/>
      <c r="J23" s="21"/>
      <c r="K23" s="21"/>
      <c r="L23" s="21"/>
    </row>
    <row r="24" spans="1:12" ht="20.25">
      <c r="A24" s="9"/>
      <c r="B24" s="7"/>
      <c r="C24" s="7"/>
      <c r="D24" s="13"/>
      <c r="E24" s="13"/>
      <c r="F24" s="13"/>
      <c r="G24" s="13"/>
      <c r="H24" s="21"/>
      <c r="I24" s="21"/>
      <c r="J24" s="21"/>
      <c r="K24" s="21"/>
      <c r="L24" s="21"/>
    </row>
    <row r="25" spans="1:12" ht="20.25">
      <c r="A25" s="29" t="s">
        <v>32</v>
      </c>
      <c r="B25" s="30" t="s">
        <v>8</v>
      </c>
      <c r="C25" s="30" t="s">
        <v>14</v>
      </c>
      <c r="D25" s="31">
        <v>123.5</v>
      </c>
      <c r="E25" s="31">
        <f>E26</f>
        <v>123.5</v>
      </c>
      <c r="F25" s="31">
        <f>F26</f>
        <v>0</v>
      </c>
      <c r="G25" s="31">
        <f>G26</f>
        <v>100</v>
      </c>
      <c r="H25" s="21"/>
      <c r="I25" s="21"/>
      <c r="J25" s="21"/>
      <c r="K25" s="21"/>
      <c r="L25" s="21"/>
    </row>
    <row r="26" spans="1:12" ht="20.25">
      <c r="A26" s="9" t="s">
        <v>33</v>
      </c>
      <c r="B26" s="7" t="s">
        <v>8</v>
      </c>
      <c r="C26" s="7" t="s">
        <v>9</v>
      </c>
      <c r="D26" s="13">
        <v>123.5</v>
      </c>
      <c r="E26" s="13">
        <v>123.5</v>
      </c>
      <c r="F26" s="13">
        <v>0</v>
      </c>
      <c r="G26" s="13">
        <v>100</v>
      </c>
      <c r="H26" s="21"/>
      <c r="I26" s="13"/>
      <c r="J26" s="21"/>
      <c r="K26" s="21"/>
      <c r="L26" s="21"/>
    </row>
    <row r="27" spans="1:12" ht="20.25">
      <c r="A27" s="9"/>
      <c r="B27" s="7"/>
      <c r="C27" s="7"/>
      <c r="D27" s="13"/>
      <c r="E27" s="13"/>
      <c r="F27" s="13"/>
      <c r="G27" s="13"/>
      <c r="H27" s="22"/>
      <c r="I27" s="22"/>
      <c r="J27" s="22"/>
      <c r="K27" s="22"/>
      <c r="L27" s="22"/>
    </row>
    <row r="28" spans="1:12" ht="20.25">
      <c r="A28" s="29" t="s">
        <v>19</v>
      </c>
      <c r="B28" s="30" t="s">
        <v>7</v>
      </c>
      <c r="C28" s="30" t="s">
        <v>14</v>
      </c>
      <c r="D28" s="31">
        <v>1268.8</v>
      </c>
      <c r="E28" s="31">
        <f>E29+E30</f>
        <v>1242.8</v>
      </c>
      <c r="F28" s="31">
        <f>E28-D28</f>
        <v>-26</v>
      </c>
      <c r="G28" s="31">
        <v>98</v>
      </c>
      <c r="H28" s="21"/>
      <c r="I28" s="21"/>
      <c r="J28" s="21"/>
      <c r="K28" s="21"/>
      <c r="L28" s="21"/>
    </row>
    <row r="29" spans="1:12" ht="20.25">
      <c r="A29" s="9" t="s">
        <v>36</v>
      </c>
      <c r="B29" s="7" t="s">
        <v>7</v>
      </c>
      <c r="C29" s="7" t="s">
        <v>37</v>
      </c>
      <c r="D29" s="13">
        <v>1133.3</v>
      </c>
      <c r="E29" s="13">
        <v>1107.7</v>
      </c>
      <c r="F29" s="13">
        <f>E29-D29</f>
        <v>-25.59999999999991</v>
      </c>
      <c r="G29" s="13">
        <v>97.7</v>
      </c>
      <c r="H29" s="21"/>
      <c r="I29" s="21"/>
      <c r="J29" s="21"/>
      <c r="K29" s="21"/>
      <c r="L29" s="21"/>
    </row>
    <row r="30" spans="1:12" ht="20.25">
      <c r="A30" s="9" t="s">
        <v>13</v>
      </c>
      <c r="B30" s="7" t="s">
        <v>7</v>
      </c>
      <c r="C30" s="6">
        <v>12</v>
      </c>
      <c r="D30" s="13">
        <v>135.5</v>
      </c>
      <c r="E30" s="41">
        <v>135.1</v>
      </c>
      <c r="F30" s="13">
        <f>E30-D30</f>
        <v>-0.4000000000000057</v>
      </c>
      <c r="G30" s="13">
        <v>99.7</v>
      </c>
      <c r="H30" s="21"/>
      <c r="I30" s="21"/>
      <c r="J30" s="21"/>
      <c r="K30" s="21"/>
      <c r="L30" s="21"/>
    </row>
    <row r="31" spans="1:12" ht="20.25">
      <c r="A31" s="9"/>
      <c r="B31" s="7"/>
      <c r="C31" s="6"/>
      <c r="D31" s="13"/>
      <c r="E31" s="13"/>
      <c r="F31" s="13"/>
      <c r="G31" s="13"/>
      <c r="H31" s="22"/>
      <c r="I31" s="22"/>
      <c r="J31" s="22"/>
      <c r="K31" s="22"/>
      <c r="L31" s="22"/>
    </row>
    <row r="32" spans="1:12" ht="36.75" customHeight="1">
      <c r="A32" s="29" t="s">
        <v>20</v>
      </c>
      <c r="B32" s="30" t="s">
        <v>11</v>
      </c>
      <c r="C32" s="30" t="s">
        <v>14</v>
      </c>
      <c r="D32" s="31">
        <f>D33+D34</f>
        <v>1976</v>
      </c>
      <c r="E32" s="31">
        <f>E33+E34</f>
        <v>1954.1999999999998</v>
      </c>
      <c r="F32" s="31">
        <f>E32-D32</f>
        <v>-21.800000000000182</v>
      </c>
      <c r="G32" s="31">
        <v>98.9</v>
      </c>
      <c r="H32" s="21"/>
      <c r="I32" s="21"/>
      <c r="J32" s="21"/>
      <c r="K32" s="21"/>
      <c r="L32" s="21"/>
    </row>
    <row r="33" spans="1:12" ht="20.25">
      <c r="A33" s="9" t="s">
        <v>22</v>
      </c>
      <c r="B33" s="7" t="s">
        <v>11</v>
      </c>
      <c r="C33" s="7" t="s">
        <v>8</v>
      </c>
      <c r="D33" s="13">
        <v>1279.2</v>
      </c>
      <c r="E33" s="13">
        <v>1278.3</v>
      </c>
      <c r="F33" s="13">
        <f>E33-D33</f>
        <v>-0.900000000000091</v>
      </c>
      <c r="G33" s="13">
        <v>99.9</v>
      </c>
      <c r="H33" s="21"/>
      <c r="I33" s="21"/>
      <c r="J33" s="21"/>
      <c r="K33" s="21"/>
      <c r="L33" s="21"/>
    </row>
    <row r="34" spans="1:12" ht="20.25">
      <c r="A34" s="9" t="s">
        <v>17</v>
      </c>
      <c r="B34" s="7" t="s">
        <v>11</v>
      </c>
      <c r="C34" s="7" t="s">
        <v>9</v>
      </c>
      <c r="D34" s="13">
        <v>696.8</v>
      </c>
      <c r="E34" s="13">
        <v>675.9</v>
      </c>
      <c r="F34" s="13">
        <f>E34-D34</f>
        <v>-20.899999999999977</v>
      </c>
      <c r="G34" s="13">
        <v>97</v>
      </c>
      <c r="H34" s="21"/>
      <c r="I34" s="21"/>
      <c r="J34" s="21"/>
      <c r="K34" s="21"/>
      <c r="L34" s="21"/>
    </row>
    <row r="35" spans="1:12" ht="20.25">
      <c r="A35" s="9"/>
      <c r="B35" s="7"/>
      <c r="C35" s="7"/>
      <c r="D35" s="13"/>
      <c r="E35" s="13"/>
      <c r="F35" s="13"/>
      <c r="G35" s="13"/>
      <c r="H35" s="22"/>
      <c r="I35" s="22"/>
      <c r="J35" s="22"/>
      <c r="K35" s="22"/>
      <c r="L35" s="22"/>
    </row>
    <row r="36" spans="1:12" ht="20.25">
      <c r="A36" s="29" t="s">
        <v>24</v>
      </c>
      <c r="B36" s="30" t="s">
        <v>10</v>
      </c>
      <c r="C36" s="30" t="s">
        <v>14</v>
      </c>
      <c r="D36" s="31">
        <f>D37</f>
        <v>0</v>
      </c>
      <c r="E36" s="31">
        <f>E37</f>
        <v>0</v>
      </c>
      <c r="F36" s="31">
        <f>E36-D36</f>
        <v>0</v>
      </c>
      <c r="G36" s="31">
        <f>G37</f>
        <v>0</v>
      </c>
      <c r="H36" s="21"/>
      <c r="I36" s="21"/>
      <c r="J36" s="21"/>
      <c r="K36" s="21"/>
      <c r="L36" s="21"/>
    </row>
    <row r="37" spans="1:12" ht="20.25">
      <c r="A37" s="9" t="s">
        <v>2</v>
      </c>
      <c r="B37" s="7" t="s">
        <v>10</v>
      </c>
      <c r="C37" s="7" t="s">
        <v>6</v>
      </c>
      <c r="D37" s="13">
        <v>0</v>
      </c>
      <c r="E37" s="13">
        <v>0</v>
      </c>
      <c r="F37" s="13">
        <v>0</v>
      </c>
      <c r="G37" s="13">
        <v>0</v>
      </c>
      <c r="H37" s="21"/>
      <c r="I37" s="21"/>
      <c r="J37" s="21"/>
      <c r="K37" s="21"/>
      <c r="L37" s="21"/>
    </row>
    <row r="38" spans="1:12" ht="20.25">
      <c r="A38" s="9"/>
      <c r="B38" s="7"/>
      <c r="C38" s="7"/>
      <c r="D38" s="13"/>
      <c r="E38" s="13"/>
      <c r="F38" s="13"/>
      <c r="G38" s="13"/>
      <c r="H38" s="22"/>
      <c r="I38" s="22"/>
      <c r="J38" s="22"/>
      <c r="K38" s="22"/>
      <c r="L38" s="22"/>
    </row>
    <row r="39" spans="1:12" ht="20.25">
      <c r="A39" s="29" t="s">
        <v>16</v>
      </c>
      <c r="B39" s="30" t="s">
        <v>12</v>
      </c>
      <c r="C39" s="30" t="s">
        <v>14</v>
      </c>
      <c r="D39" s="31">
        <f>D40</f>
        <v>103.2</v>
      </c>
      <c r="E39" s="31">
        <f>E40</f>
        <v>93.9</v>
      </c>
      <c r="F39" s="31">
        <f>F40</f>
        <v>-9.299999999999997</v>
      </c>
      <c r="G39" s="31">
        <f>G40</f>
        <v>91</v>
      </c>
      <c r="H39" s="21"/>
      <c r="I39" s="21"/>
      <c r="J39" s="21"/>
      <c r="K39" s="21"/>
      <c r="L39" s="21"/>
    </row>
    <row r="40" spans="1:12" ht="20.25">
      <c r="A40" s="26" t="s">
        <v>25</v>
      </c>
      <c r="B40" s="7" t="s">
        <v>12</v>
      </c>
      <c r="C40" s="7" t="s">
        <v>6</v>
      </c>
      <c r="D40" s="13">
        <v>103.2</v>
      </c>
      <c r="E40" s="13">
        <v>93.9</v>
      </c>
      <c r="F40" s="13">
        <f>E40-D40</f>
        <v>-9.299999999999997</v>
      </c>
      <c r="G40" s="13">
        <v>91</v>
      </c>
      <c r="H40" s="21"/>
      <c r="I40" s="21"/>
      <c r="J40" s="21"/>
      <c r="K40" s="21"/>
      <c r="L40" s="21"/>
    </row>
    <row r="41" spans="1:12" ht="20.25">
      <c r="A41" s="11"/>
      <c r="B41" s="3"/>
      <c r="C41" s="3"/>
      <c r="D41" s="12"/>
      <c r="E41" s="12"/>
      <c r="F41" s="12"/>
      <c r="G41" s="12"/>
      <c r="H41" s="23"/>
      <c r="I41" s="23"/>
      <c r="J41" s="23"/>
      <c r="K41" s="23"/>
      <c r="L41" s="23"/>
    </row>
    <row r="42" spans="1:12" ht="20.25">
      <c r="A42" s="32" t="s">
        <v>21</v>
      </c>
      <c r="B42" s="30">
        <v>10</v>
      </c>
      <c r="C42" s="30" t="s">
        <v>14</v>
      </c>
      <c r="D42" s="31">
        <f>D43</f>
        <v>250</v>
      </c>
      <c r="E42" s="31">
        <f>E43</f>
        <v>249.9</v>
      </c>
      <c r="F42" s="31">
        <f>F43</f>
        <v>-0.09999999999999432</v>
      </c>
      <c r="G42" s="31">
        <f>G43</f>
        <v>99.9</v>
      </c>
      <c r="H42" s="21"/>
      <c r="I42" s="21"/>
      <c r="J42" s="21"/>
      <c r="K42" s="21"/>
      <c r="L42" s="21"/>
    </row>
    <row r="43" spans="1:12" ht="20.25">
      <c r="A43" s="26" t="s">
        <v>30</v>
      </c>
      <c r="B43" s="7" t="s">
        <v>31</v>
      </c>
      <c r="C43" s="7" t="s">
        <v>6</v>
      </c>
      <c r="D43" s="13">
        <v>250</v>
      </c>
      <c r="E43" s="13">
        <v>249.9</v>
      </c>
      <c r="F43" s="13">
        <f>E43-D43</f>
        <v>-0.09999999999999432</v>
      </c>
      <c r="G43" s="13">
        <v>99.9</v>
      </c>
      <c r="H43" s="21"/>
      <c r="I43" s="21"/>
      <c r="J43" s="21"/>
      <c r="K43" s="21"/>
      <c r="L43" s="21"/>
    </row>
    <row r="44" spans="1:12" ht="20.25">
      <c r="A44" s="26"/>
      <c r="B44" s="7"/>
      <c r="C44" s="7"/>
      <c r="D44" s="13"/>
      <c r="E44" s="13"/>
      <c r="F44" s="13"/>
      <c r="G44" s="13"/>
      <c r="H44" s="21"/>
      <c r="I44" s="21"/>
      <c r="J44" s="21"/>
      <c r="K44" s="21"/>
      <c r="L44" s="21"/>
    </row>
    <row r="45" spans="1:12" ht="40.5">
      <c r="A45" s="32" t="s">
        <v>29</v>
      </c>
      <c r="B45" s="30" t="s">
        <v>23</v>
      </c>
      <c r="C45" s="30" t="s">
        <v>6</v>
      </c>
      <c r="D45" s="31">
        <v>41.3</v>
      </c>
      <c r="E45" s="31">
        <v>41.3</v>
      </c>
      <c r="F45" s="31">
        <v>0</v>
      </c>
      <c r="G45" s="31">
        <v>100</v>
      </c>
      <c r="H45" s="21"/>
      <c r="I45" s="21"/>
      <c r="J45" s="21"/>
      <c r="K45" s="21"/>
      <c r="L45" s="21"/>
    </row>
    <row r="46" spans="1:12" ht="20.25">
      <c r="A46" s="32"/>
      <c r="B46" s="30"/>
      <c r="C46" s="30"/>
      <c r="D46" s="31"/>
      <c r="E46" s="31"/>
      <c r="F46" s="31"/>
      <c r="G46" s="31"/>
      <c r="H46" s="21"/>
      <c r="I46" s="21"/>
      <c r="J46" s="21"/>
      <c r="K46" s="21"/>
      <c r="L46" s="21"/>
    </row>
    <row r="47" spans="1:12" ht="60.75">
      <c r="A47" s="32" t="s">
        <v>28</v>
      </c>
      <c r="B47" s="30" t="s">
        <v>27</v>
      </c>
      <c r="C47" s="30" t="s">
        <v>14</v>
      </c>
      <c r="D47" s="31">
        <f>D48</f>
        <v>136.2</v>
      </c>
      <c r="E47" s="31">
        <f>E48</f>
        <v>136.2</v>
      </c>
      <c r="F47" s="31">
        <f>F48</f>
        <v>0</v>
      </c>
      <c r="G47" s="31">
        <f>G48</f>
        <v>100</v>
      </c>
      <c r="H47" s="21"/>
      <c r="I47" s="21"/>
      <c r="J47" s="21"/>
      <c r="K47" s="21"/>
      <c r="L47" s="21"/>
    </row>
    <row r="48" spans="1:12" ht="101.25" customHeight="1">
      <c r="A48" s="26" t="s">
        <v>26</v>
      </c>
      <c r="B48" s="7" t="s">
        <v>27</v>
      </c>
      <c r="C48" s="7" t="s">
        <v>9</v>
      </c>
      <c r="D48" s="13">
        <v>136.2</v>
      </c>
      <c r="E48" s="13">
        <v>136.2</v>
      </c>
      <c r="F48" s="13">
        <f>E48-D48</f>
        <v>0</v>
      </c>
      <c r="G48" s="13">
        <v>100</v>
      </c>
      <c r="H48" s="21"/>
      <c r="I48" s="21"/>
      <c r="J48" s="21"/>
      <c r="K48" s="21"/>
      <c r="L48" s="21"/>
    </row>
    <row r="49" spans="1:12" ht="20.25">
      <c r="A49" s="26"/>
      <c r="B49" s="7"/>
      <c r="C49" s="7"/>
      <c r="D49" s="13"/>
      <c r="E49" s="13"/>
      <c r="F49" s="13"/>
      <c r="G49" s="13"/>
      <c r="H49" s="21"/>
      <c r="I49" s="21"/>
      <c r="J49" s="21"/>
      <c r="K49" s="21"/>
      <c r="L49" s="21"/>
    </row>
    <row r="50" spans="1:12" ht="44.25" customHeight="1">
      <c r="A50" s="27"/>
      <c r="B50" s="27"/>
      <c r="C50" s="27"/>
      <c r="D50" s="27"/>
      <c r="E50" s="27"/>
      <c r="F50" s="27"/>
      <c r="G50" s="27"/>
      <c r="H50" s="8"/>
      <c r="I50" s="8"/>
      <c r="J50" s="8"/>
      <c r="K50" s="8"/>
      <c r="L50" s="8"/>
    </row>
    <row r="51" spans="1:12" ht="68.25" customHeight="1">
      <c r="A51" s="50" t="s">
        <v>35</v>
      </c>
      <c r="B51" s="51"/>
      <c r="D51" s="35"/>
      <c r="E51" s="35"/>
      <c r="F51" s="35" t="s">
        <v>34</v>
      </c>
      <c r="G51" s="35"/>
      <c r="H51" s="14"/>
      <c r="I51" s="14"/>
      <c r="J51" s="14"/>
      <c r="K51" s="14"/>
      <c r="L51" s="14"/>
    </row>
    <row r="52" spans="1:7" ht="19.5" customHeight="1">
      <c r="A52" s="24"/>
      <c r="D52" s="35"/>
      <c r="E52" s="35"/>
      <c r="F52" s="35"/>
      <c r="G52" s="35"/>
    </row>
  </sheetData>
  <sheetProtection/>
  <mergeCells count="10">
    <mergeCell ref="E2:G2"/>
    <mergeCell ref="A6:G8"/>
    <mergeCell ref="A51:B5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2016-07-12T08:49:19Z</cp:lastPrinted>
  <dcterms:created xsi:type="dcterms:W3CDTF">2005-02-28T13:05:04Z</dcterms:created>
  <dcterms:modified xsi:type="dcterms:W3CDTF">2016-07-12T08:49:57Z</dcterms:modified>
  <cp:category/>
  <cp:version/>
  <cp:contentType/>
  <cp:contentStatus/>
</cp:coreProperties>
</file>