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<sst xmlns="http://schemas.openxmlformats.org/spreadsheetml/2006/main" count="58" uniqueCount="58">
  <si>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</si>
  <si>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</si>
  <si>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</si>
  <si>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</si>
  <si>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</si>
  <si>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</si>
  <si>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</si>
  <si>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</si>
  <si>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</si>
  <si>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</si>
  <si>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</si>
  <si>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</si>
  <si>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</si>
  <si>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</si>
  <si>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</si>
  <si>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</si>
  <si>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</si>
  <si>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</si>
  <si>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</si>
  <si>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</si>
  <si>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</si>
  <si>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</si>
  <si>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</si>
  <si>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</si>
  <si>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</si>
  <si>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</si>
  <si>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</si>
  <si>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</si>
  <si>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</si>
  <si>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</si>
  <si>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</si>
  <si>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</si>
  <si>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</si>
  <si>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</si>
  <si>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</si>
  <si>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</si>
  <si>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</si>
  <si>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</si>
  <si>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</si>
  <si>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</si>
  <si>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2 01 01001 10 0000 151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</si>
  <si>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</si>
  <si>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</si>
  <si>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</si>
  <si>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</si>
  <si>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</si>
  <si>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 xml:space="preserve"> «Келермесское сельское поселение» на  2016-2017 годы</t>
  </si>
  <si>
    <t>План на 2016г.</t>
  </si>
  <si>
    <t>План на 2017г.</t>
  </si>
  <si>
    <t xml:space="preserve">Приложение 2 к решению Совета народных депутатов муниципального образования "Келермесское сельское поселение" от    .   .2014г.               №                                                                                                                 </t>
  </si>
  <si>
    <t>103 02230 01 0000 110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</si>
  <si>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</si>
  <si>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</si>
  <si>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</si>
  <si>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</si>
  <si>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103 02260 01 0000 110</t>
  </si>
  <si>
    <t>Доходы от уплаты акцизов на автомобильный бензин</t>
  </si>
  <si>
    <t>Доходы от уплаты акцизов на прямогонный бензин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</si>
</sst>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9" sqref="A9:C10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1.25390625" style="0" customWidth="1"/>
    <col min="4" max="4" width="19.875" style="0" customWidth="1"/>
    <col min="5" max="5" width="16.75390625" style="0" customWidth="1"/>
  </cols>
  <sheetData>
    <row r="1" spans="2:3" ht="12.75" customHeight="1">
      <c r="B1" s="52" t="s">
        <v>49</v>
      </c>
      <c r="C1" s="52"/>
    </row>
    <row r="2" spans="2:3" ht="12.75" customHeight="1">
      <c r="B2" s="52"/>
      <c r="C2" s="52"/>
    </row>
    <row r="3" spans="2:3" ht="12.75" customHeight="1">
      <c r="B3" s="52"/>
      <c r="C3" s="52"/>
    </row>
    <row r="4" spans="2:3" ht="12.75" customHeight="1">
      <c r="B4" s="52"/>
      <c r="C4" s="52"/>
    </row>
    <row r="5" spans="2:3" ht="12.75" customHeight="1">
      <c r="B5" s="52"/>
      <c r="C5" s="52"/>
    </row>
    <row r="6" spans="2:3" ht="12.75" customHeight="1">
      <c r="B6" s="52"/>
      <c r="C6" s="52"/>
    </row>
    <row r="7" spans="2:3" ht="12.75" customHeight="1">
      <c r="B7" s="52"/>
      <c r="C7" s="52"/>
    </row>
    <row r="8" spans="2:3" ht="12.75" customHeight="1">
      <c r="B8" s="52"/>
      <c r="C8" s="52"/>
    </row>
    <row r="9" spans="2:3" ht="18.75">
      <c r="B9" s="14" t="s">
        <v>21</v>
      </c>
      <c r="C9" s="14"/>
    </row>
    <row r="10" spans="2:3" ht="18.75">
      <c r="B10" s="14" t="s">
        <v>46</v>
      </c>
      <c r="C10" s="14"/>
    </row>
    <row r="11" ht="13.5" thickBot="1"/>
    <row r="12" spans="1:4" ht="49.5" customHeight="1" thickBot="1">
      <c r="A12" s="1" t="s">
        <v>0</v>
      </c>
      <c r="B12" s="2" t="s">
        <v>1</v>
      </c>
      <c r="C12" s="12" t="s">
        <v>47</v>
      </c>
      <c r="D12" s="33" t="s">
        <v>48</v>
      </c>
    </row>
    <row r="13" spans="1:4" ht="33" customHeight="1" thickBot="1">
      <c r="A13" s="3"/>
      <c r="B13" s="4" t="s">
        <v>3</v>
      </c>
      <c r="C13" s="16">
        <f>C14+C29</f>
        <v>3848.6999999999994</v>
      </c>
      <c r="D13" s="34">
        <f>D14+D29</f>
        <v>3862.6999999999994</v>
      </c>
    </row>
    <row r="14" spans="1:4" ht="19.5" customHeight="1" thickBot="1">
      <c r="A14" s="3" t="s">
        <v>2</v>
      </c>
      <c r="B14" s="4" t="s">
        <v>22</v>
      </c>
      <c r="C14" s="16">
        <f>C15+C17+C22+C24+C27</f>
        <v>3705.5999999999995</v>
      </c>
      <c r="D14" s="34">
        <f>D15+D17+D22+D24+D27</f>
        <v>3719.5999999999995</v>
      </c>
    </row>
    <row r="15" spans="1:4" ht="18.75" customHeight="1" thickBot="1">
      <c r="A15" s="3" t="s">
        <v>4</v>
      </c>
      <c r="B15" s="4" t="s">
        <v>5</v>
      </c>
      <c r="C15" s="19">
        <f>C16</f>
        <v>416</v>
      </c>
      <c r="D15" s="35">
        <v>430</v>
      </c>
    </row>
    <row r="16" spans="1:4" ht="19.5" customHeight="1" thickBot="1">
      <c r="A16" s="5" t="s">
        <v>6</v>
      </c>
      <c r="B16" s="6" t="s">
        <v>7</v>
      </c>
      <c r="C16" s="12">
        <v>416</v>
      </c>
      <c r="D16" s="36">
        <v>430</v>
      </c>
    </row>
    <row r="17" spans="1:4" ht="45.75" customHeight="1" thickBot="1">
      <c r="A17" s="5" t="s">
        <v>34</v>
      </c>
      <c r="B17" s="8" t="s">
        <v>35</v>
      </c>
      <c r="C17" s="19">
        <f>C18+C19+C20+C21</f>
        <v>1530.7999999999997</v>
      </c>
      <c r="D17" s="35">
        <f>D18+D19+D20+D21</f>
        <v>1530.7999999999997</v>
      </c>
    </row>
    <row r="18" spans="1:4" ht="36" customHeight="1" thickBot="1">
      <c r="A18" s="5" t="s">
        <v>50</v>
      </c>
      <c r="B18" s="6" t="s">
        <v>51</v>
      </c>
      <c r="C18" s="12">
        <v>461.9</v>
      </c>
      <c r="D18" s="36">
        <v>461.9</v>
      </c>
    </row>
    <row r="19" spans="1:4" ht="33.75" customHeight="1" thickBot="1">
      <c r="A19" s="5" t="s">
        <v>52</v>
      </c>
      <c r="B19" s="6" t="s">
        <v>53</v>
      </c>
      <c r="C19" s="12">
        <v>12.5</v>
      </c>
      <c r="D19" s="36">
        <v>12.5</v>
      </c>
    </row>
    <row r="20" spans="1:4" ht="37.5" customHeight="1" thickBot="1">
      <c r="A20" s="5" t="s">
        <v>54</v>
      </c>
      <c r="B20" s="6" t="s">
        <v>56</v>
      </c>
      <c r="C20" s="12">
        <v>1042.3</v>
      </c>
      <c r="D20" s="36">
        <v>1042.3</v>
      </c>
    </row>
    <row r="21" spans="1:4" ht="36" customHeight="1" thickBot="1">
      <c r="A21" s="5" t="s">
        <v>55</v>
      </c>
      <c r="B21" s="6" t="s">
        <v>57</v>
      </c>
      <c r="C21" s="12">
        <v>14.1</v>
      </c>
      <c r="D21" s="36">
        <v>14.1</v>
      </c>
    </row>
    <row r="22" spans="1:4" ht="18.75" customHeight="1" thickBot="1">
      <c r="A22" s="3" t="s">
        <v>8</v>
      </c>
      <c r="B22" s="4" t="s">
        <v>9</v>
      </c>
      <c r="C22" s="19">
        <v>121.7</v>
      </c>
      <c r="D22" s="34">
        <v>121.7</v>
      </c>
    </row>
    <row r="23" spans="1:4" ht="19.5" customHeight="1" thickBot="1">
      <c r="A23" s="5" t="s">
        <v>10</v>
      </c>
      <c r="B23" s="7" t="s">
        <v>11</v>
      </c>
      <c r="C23" s="12">
        <v>121.7</v>
      </c>
      <c r="D23" s="36">
        <v>121.7</v>
      </c>
    </row>
    <row r="24" spans="1:4" ht="16.5" customHeight="1" thickBot="1">
      <c r="A24" s="3" t="s">
        <v>12</v>
      </c>
      <c r="B24" s="4" t="s">
        <v>13</v>
      </c>
      <c r="C24" s="19">
        <f>C25+C26</f>
        <v>1630.6</v>
      </c>
      <c r="D24" s="35">
        <f>D26+C25</f>
        <v>1630.6</v>
      </c>
    </row>
    <row r="25" spans="1:4" ht="16.5" customHeight="1" thickBot="1">
      <c r="A25" s="5" t="s">
        <v>24</v>
      </c>
      <c r="B25" s="17" t="s">
        <v>23</v>
      </c>
      <c r="C25" s="12">
        <v>130.6</v>
      </c>
      <c r="D25" s="36">
        <v>130.6</v>
      </c>
    </row>
    <row r="26" spans="1:4" ht="16.5" customHeight="1" thickBot="1">
      <c r="A26" s="5" t="s">
        <v>25</v>
      </c>
      <c r="B26" s="6" t="s">
        <v>26</v>
      </c>
      <c r="C26" s="12">
        <v>1500</v>
      </c>
      <c r="D26" s="36">
        <v>1500</v>
      </c>
    </row>
    <row r="27" spans="1:4" ht="16.5" customHeight="1" thickBot="1">
      <c r="A27" s="3" t="s">
        <v>37</v>
      </c>
      <c r="B27" s="24" t="s">
        <v>36</v>
      </c>
      <c r="C27" s="16">
        <v>6.5</v>
      </c>
      <c r="D27" s="35">
        <v>6.5</v>
      </c>
    </row>
    <row r="28" spans="1:4" ht="63.75" customHeight="1" thickBot="1">
      <c r="A28" s="5" t="s">
        <v>39</v>
      </c>
      <c r="B28" s="23" t="s">
        <v>38</v>
      </c>
      <c r="C28" s="12">
        <v>6.5</v>
      </c>
      <c r="D28" s="36">
        <v>6.5</v>
      </c>
    </row>
    <row r="29" spans="1:4" ht="30" customHeight="1" thickBot="1">
      <c r="A29" s="13"/>
      <c r="B29" s="18" t="s">
        <v>27</v>
      </c>
      <c r="C29" s="16">
        <v>143.1</v>
      </c>
      <c r="D29" s="34">
        <v>143.1</v>
      </c>
    </row>
    <row r="30" spans="1:4" ht="49.5" customHeight="1" thickBot="1">
      <c r="A30" s="10" t="s">
        <v>14</v>
      </c>
      <c r="B30" s="11" t="s">
        <v>15</v>
      </c>
      <c r="C30" s="16">
        <v>138.1</v>
      </c>
      <c r="D30" s="37">
        <v>138.1</v>
      </c>
    </row>
    <row r="31" spans="1:5" ht="63.75" thickBot="1">
      <c r="A31" s="45" t="s">
        <v>28</v>
      </c>
      <c r="B31" s="32" t="s">
        <v>29</v>
      </c>
      <c r="C31" s="12">
        <v>138.1</v>
      </c>
      <c r="D31" s="36">
        <v>138.1</v>
      </c>
      <c r="E31" s="31"/>
    </row>
    <row r="32" spans="1:4" ht="72.75" customHeight="1" thickBot="1">
      <c r="A32" s="20" t="s">
        <v>32</v>
      </c>
      <c r="B32" s="42" t="s">
        <v>33</v>
      </c>
      <c r="C32" s="44">
        <v>5</v>
      </c>
      <c r="D32" s="43">
        <v>5</v>
      </c>
    </row>
    <row r="33" spans="1:4" ht="17.25" customHeight="1">
      <c r="A33" s="57" t="s">
        <v>16</v>
      </c>
      <c r="B33" s="59" t="s">
        <v>17</v>
      </c>
      <c r="C33" s="53">
        <f>C35+C36</f>
        <v>854.03</v>
      </c>
      <c r="D33" s="48">
        <f>D35+D36</f>
        <v>890.45</v>
      </c>
    </row>
    <row r="34" spans="1:4" ht="9.75" customHeight="1" thickBot="1">
      <c r="A34" s="58"/>
      <c r="B34" s="54"/>
      <c r="C34" s="54"/>
      <c r="D34" s="49"/>
    </row>
    <row r="35" spans="1:4" ht="53.25" customHeight="1" thickBot="1">
      <c r="A35" s="25" t="s">
        <v>40</v>
      </c>
      <c r="B35" s="26" t="s">
        <v>41</v>
      </c>
      <c r="C35" s="21">
        <v>667.9</v>
      </c>
      <c r="D35" s="34">
        <v>710.9</v>
      </c>
    </row>
    <row r="36" spans="1:4" ht="53.25" customHeight="1" thickBot="1">
      <c r="A36" s="27" t="s">
        <v>18</v>
      </c>
      <c r="B36" s="28" t="s">
        <v>19</v>
      </c>
      <c r="C36" s="40">
        <f>C37+C38</f>
        <v>186.13</v>
      </c>
      <c r="D36" s="41">
        <f>D37+D38</f>
        <v>179.55</v>
      </c>
    </row>
    <row r="37" spans="1:4" ht="53.25" customHeight="1" thickBot="1">
      <c r="A37" s="29" t="s">
        <v>42</v>
      </c>
      <c r="B37" s="30" t="s">
        <v>43</v>
      </c>
      <c r="C37" s="22">
        <v>147.33</v>
      </c>
      <c r="D37" s="36">
        <v>140.75</v>
      </c>
    </row>
    <row r="38" spans="1:4" ht="24.75" customHeight="1">
      <c r="A38" s="60" t="s">
        <v>30</v>
      </c>
      <c r="B38" s="62" t="s">
        <v>31</v>
      </c>
      <c r="C38" s="55">
        <v>38.8</v>
      </c>
      <c r="D38" s="46">
        <v>38.8</v>
      </c>
    </row>
    <row r="39" spans="1:4" ht="24.75" customHeight="1" thickBot="1">
      <c r="A39" s="61"/>
      <c r="B39" s="63"/>
      <c r="C39" s="56"/>
      <c r="D39" s="47"/>
    </row>
    <row r="40" spans="1:4" ht="19.5" thickBot="1">
      <c r="A40" s="3"/>
      <c r="B40" s="9" t="s">
        <v>20</v>
      </c>
      <c r="C40" s="39">
        <f>C33+C13</f>
        <v>4702.73</v>
      </c>
      <c r="D40" s="38">
        <f>D13+D33</f>
        <v>4753.15</v>
      </c>
    </row>
    <row r="41" ht="18.75">
      <c r="A41" s="15"/>
    </row>
    <row r="42" ht="18.75">
      <c r="A42" s="15"/>
    </row>
    <row r="43" spans="1:3" ht="18.75">
      <c r="A43" s="50" t="s">
        <v>44</v>
      </c>
      <c r="B43" s="51"/>
      <c r="C43" s="51"/>
    </row>
    <row r="44" ht="18.75">
      <c r="A44" s="15" t="s">
        <v>45</v>
      </c>
    </row>
  </sheetData>
  <sheetProtection/>
  <mergeCells count="10">
    <mergeCell ref="D38:D39"/>
    <mergeCell ref="D33:D34"/>
    <mergeCell ref="A43:C43"/>
    <mergeCell ref="B1:C8"/>
    <mergeCell ref="C33:C34"/>
    <mergeCell ref="C38:C39"/>
    <mergeCell ref="A33:A34"/>
    <mergeCell ref="B33:B34"/>
    <mergeCell ref="A38:A39"/>
    <mergeCell ref="B38:B39"/>
  </mergeCells>
  <printOptions/>
  <pageMargins left="0.75" right="0.2" top="0.2" bottom="0.23" header="0.21" footer="0.2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2014-12-23T06:01:41Z</cp:lastPrinted>
  <dcterms:created xsi:type="dcterms:W3CDTF">2010-08-12T06:23:17Z</dcterms:created>
  <dcterms:modified xsi:type="dcterms:W3CDTF">2015-01-13T07:55:22Z</dcterms:modified>
  <cp:category/>
  <cp:version/>
  <cp:contentType/>
  <cp:contentStatus/>
</cp:coreProperties>
</file>